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d.namatame\Documents\hpcontent-resource4\static\manual\excel\"/>
    </mc:Choice>
  </mc:AlternateContent>
  <xr:revisionPtr revIDLastSave="0" documentId="8_{D2EF4C93-A5B3-4F7A-BCD2-FA9CDF054C06}" xr6:coauthVersionLast="47" xr6:coauthVersionMax="47" xr10:uidLastSave="{00000000-0000-0000-0000-000000000000}"/>
  <bookViews>
    <workbookView xWindow="-120" yWindow="-120" windowWidth="29040" windowHeight="15840" tabRatio="768" xr2:uid="{00000000-000D-0000-FFFF-FFFF00000000}"/>
  </bookViews>
  <sheets>
    <sheet name="関数一覧" sheetId="1" r:id="rId1"/>
    <sheet name="1_国内株式 現物注文" sheetId="7" r:id="rId2"/>
    <sheet name="2_国内株式 信用新規注文" sheetId="40" r:id="rId3"/>
    <sheet name="3_国内株式 信用返済注文" sheetId="41" r:id="rId4"/>
    <sheet name="4_国内株式 訂正注文" sheetId="42" r:id="rId5"/>
    <sheet name="5_国内株式 取消注文" sheetId="43" r:id="rId6"/>
    <sheet name="6_国内株式 現物注文約定照会" sheetId="44" r:id="rId7"/>
    <sheet name="7_国内株式 現物注文訂正・取消可能注文一覧" sheetId="45" r:id="rId8"/>
    <sheet name="8_国内株式 現物残高照会" sheetId="46" r:id="rId9"/>
    <sheet name="9_国内株式 信用注文約定照会" sheetId="47" r:id="rId10"/>
    <sheet name="10_国内株式 信用注文訂正・取消可能注文一覧" sheetId="48" r:id="rId11"/>
    <sheet name="11_国内株式 信用残高照会" sheetId="49" r:id="rId12"/>
    <sheet name="12_株式取引余力" sheetId="52" r:id="rId13"/>
    <sheet name="14_株式銘柄マスタ" sheetId="53" r:id="rId14"/>
    <sheet name="15_株式銘柄情報" sheetId="54" r:id="rId15"/>
    <sheet name="16_株式銘柄詳細情報" sheetId="55" r:id="rId16"/>
    <sheet name="17_株式銘柄規制情報" sheetId="57" r:id="rId17"/>
    <sheet name="18_株式ヒストリカルデータ" sheetId="58" r:id="rId18"/>
    <sheet name="19_株式ランキング" sheetId="59" r:id="rId19"/>
    <sheet name="20_指数銘柄情報" sheetId="60" r:id="rId20"/>
    <sheet name="21_指数ヒストリカルデータ" sheetId="61" r:id="rId21"/>
    <sheet name="22_為替銘柄情報" sheetId="62" r:id="rId22"/>
    <sheet name="23_為替ヒストリカルデータ" sheetId="63" r:id="rId23"/>
    <sheet name="24_ネオトレAPI注文管理ID一覧" sheetId="64" r:id="rId24"/>
  </sheets>
  <definedNames>
    <definedName name="_xlnm._FilterDatabase" localSheetId="1" hidden="1">'1_国内株式 現物注文'!$B$2:$F$24</definedName>
    <definedName name="_xlnm._FilterDatabase" localSheetId="10" hidden="1">'10_国内株式 信用注文訂正・取消可能注文一覧'!$B$2:$G$24</definedName>
    <definedName name="_xlnm._FilterDatabase" localSheetId="11" hidden="1">'11_国内株式 信用残高照会'!$B$2:$G$24</definedName>
    <definedName name="_xlnm._FilterDatabase" localSheetId="12" hidden="1">'12_株式取引余力'!$B$2:$G$24</definedName>
    <definedName name="_xlnm._FilterDatabase" localSheetId="13" hidden="1">'14_株式銘柄マスタ'!$B$2:$G$24</definedName>
    <definedName name="_xlnm._FilterDatabase" localSheetId="14" hidden="1">'15_株式銘柄情報'!$B$2:$G$24</definedName>
    <definedName name="_xlnm._FilterDatabase" localSheetId="15" hidden="1">'16_株式銘柄詳細情報'!$B$2:$G$24</definedName>
    <definedName name="_xlnm._FilterDatabase" localSheetId="16" hidden="1">'17_株式銘柄規制情報'!$B$2:$G$24</definedName>
    <definedName name="_xlnm._FilterDatabase" localSheetId="17" hidden="1">'18_株式ヒストリカルデータ'!$B$2:$G$24</definedName>
    <definedName name="_xlnm._FilterDatabase" localSheetId="18" hidden="1">'19_株式ランキング'!$B$2:$G$24</definedName>
    <definedName name="_xlnm._FilterDatabase" localSheetId="2" hidden="1">'2_国内株式 信用新規注文'!$B$2:$F$24</definedName>
    <definedName name="_xlnm._FilterDatabase" localSheetId="19" hidden="1">'20_指数銘柄情報'!$B$2:$G$22</definedName>
    <definedName name="_xlnm._FilterDatabase" localSheetId="20" hidden="1">'21_指数ヒストリカルデータ'!$B$2:$G$22</definedName>
    <definedName name="_xlnm._FilterDatabase" localSheetId="21" hidden="1">'22_為替銘柄情報'!$B$2:$G$22</definedName>
    <definedName name="_xlnm._FilterDatabase" localSheetId="22" hidden="1">'23_為替ヒストリカルデータ'!$B$2:$G$22</definedName>
    <definedName name="_xlnm._FilterDatabase" localSheetId="23" hidden="1">'24_ネオトレAPI注文管理ID一覧'!$B$2:$G$22</definedName>
    <definedName name="_xlnm._FilterDatabase" localSheetId="3" hidden="1">'3_国内株式 信用返済注文'!$B$2:$F$24</definedName>
    <definedName name="_xlnm._FilterDatabase" localSheetId="4" hidden="1">'4_国内株式 訂正注文'!$B$2:$F$24</definedName>
    <definedName name="_xlnm._FilterDatabase" localSheetId="5" hidden="1">'5_国内株式 取消注文'!$B$2:$F$24</definedName>
    <definedName name="_xlnm._FilterDatabase" localSheetId="6" hidden="1">'6_国内株式 現物注文約定照会'!$B$2:$G$24</definedName>
    <definedName name="_xlnm._FilterDatabase" localSheetId="7" hidden="1">'7_国内株式 現物注文訂正・取消可能注文一覧'!$B$2:$G$24</definedName>
    <definedName name="_xlnm._FilterDatabase" localSheetId="8" hidden="1">'8_国内株式 現物残高照会'!$B$2:$G$24</definedName>
    <definedName name="_xlnm._FilterDatabase" localSheetId="9" hidden="1">'9_国内株式 信用注文約定照会'!$B$2:$G$24</definedName>
    <definedName name="_xlnm.Print_Area" localSheetId="0">関数一覧!$A$1:$L$31</definedName>
    <definedName name="_xlnm.Print_Titles" localSheetId="1">'1_国内株式 現物注文'!$2:$2</definedName>
    <definedName name="_xlnm.Print_Titles" localSheetId="10">'10_国内株式 信用注文訂正・取消可能注文一覧'!$2:$2</definedName>
    <definedName name="_xlnm.Print_Titles" localSheetId="11">'11_国内株式 信用残高照会'!$2:$2</definedName>
    <definedName name="_xlnm.Print_Titles" localSheetId="12">'12_株式取引余力'!$2:$2</definedName>
    <definedName name="_xlnm.Print_Titles" localSheetId="13">'14_株式銘柄マスタ'!$2:$2</definedName>
    <definedName name="_xlnm.Print_Titles" localSheetId="14">'15_株式銘柄情報'!$2:$2</definedName>
    <definedName name="_xlnm.Print_Titles" localSheetId="15">'16_株式銘柄詳細情報'!$2:$2</definedName>
    <definedName name="_xlnm.Print_Titles" localSheetId="16">'17_株式銘柄規制情報'!$2:$2</definedName>
    <definedName name="_xlnm.Print_Titles" localSheetId="17">'18_株式ヒストリカルデータ'!$2:$2</definedName>
    <definedName name="_xlnm.Print_Titles" localSheetId="18">'19_株式ランキング'!$2:$2</definedName>
    <definedName name="_xlnm.Print_Titles" localSheetId="2">'2_国内株式 信用新規注文'!$2:$2</definedName>
    <definedName name="_xlnm.Print_Titles" localSheetId="19">'20_指数銘柄情報'!$2:$2</definedName>
    <definedName name="_xlnm.Print_Titles" localSheetId="20">'21_指数ヒストリカルデータ'!$2:$2</definedName>
    <definedName name="_xlnm.Print_Titles" localSheetId="21">'22_為替銘柄情報'!$2:$2</definedName>
    <definedName name="_xlnm.Print_Titles" localSheetId="22">'23_為替ヒストリカルデータ'!$2:$2</definedName>
    <definedName name="_xlnm.Print_Titles" localSheetId="23">'24_ネオトレAPI注文管理ID一覧'!$2:$2</definedName>
    <definedName name="_xlnm.Print_Titles" localSheetId="3">'3_国内株式 信用返済注文'!$2:$2</definedName>
    <definedName name="_xlnm.Print_Titles" localSheetId="4">'4_国内株式 訂正注文'!$2:$2</definedName>
    <definedName name="_xlnm.Print_Titles" localSheetId="5">'5_国内株式 取消注文'!$2:$2</definedName>
    <definedName name="_xlnm.Print_Titles" localSheetId="6">'6_国内株式 現物注文約定照会'!$2:$2</definedName>
    <definedName name="_xlnm.Print_Titles" localSheetId="7">'7_国内株式 現物注文訂正・取消可能注文一覧'!$2:$2</definedName>
    <definedName name="_xlnm.Print_Titles" localSheetId="8">'8_国内株式 現物残高照会'!$2:$2</definedName>
    <definedName name="_xlnm.Print_Titles" localSheetId="9">'9_国内株式 信用注文約定照会'!$2:$2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64" l="1"/>
  <c r="C6" i="64" s="1"/>
  <c r="C7" i="64" s="1"/>
  <c r="C8" i="64" s="1"/>
  <c r="C9" i="64" s="1"/>
  <c r="C4" i="63"/>
  <c r="C5" i="63" s="1"/>
  <c r="C6" i="63" s="1"/>
  <c r="C7" i="63" s="1"/>
  <c r="C9" i="63" s="1"/>
  <c r="C10" i="63" s="1"/>
  <c r="C11" i="63" s="1"/>
  <c r="C12" i="63" s="1"/>
  <c r="C13" i="63" s="1"/>
  <c r="C4" i="62"/>
  <c r="C6" i="62" s="1"/>
  <c r="C7" i="62" s="1"/>
  <c r="C8" i="62" s="1"/>
  <c r="C9" i="62" s="1"/>
  <c r="C10" i="62" s="1"/>
  <c r="C11" i="62" s="1"/>
  <c r="C12" i="62" s="1"/>
  <c r="C13" i="62" s="1"/>
  <c r="C14" i="62" s="1"/>
  <c r="C15" i="62" s="1"/>
  <c r="C4" i="61"/>
  <c r="C5" i="61" s="1"/>
  <c r="C6" i="61" s="1"/>
  <c r="C7" i="61" s="1"/>
  <c r="C9" i="61" s="1"/>
  <c r="C10" i="61" s="1"/>
  <c r="C11" i="61" s="1"/>
  <c r="C12" i="61" s="1"/>
  <c r="C13" i="61" s="1"/>
  <c r="C6" i="60"/>
  <c r="C7" i="60" s="1"/>
  <c r="C8" i="60" s="1"/>
  <c r="C9" i="60" s="1"/>
  <c r="C10" i="60" s="1"/>
  <c r="C11" i="60" s="1"/>
  <c r="C12" i="60" s="1"/>
  <c r="C13" i="60" s="1"/>
  <c r="C14" i="60" s="1"/>
  <c r="C15" i="60" s="1"/>
  <c r="C16" i="60" s="1"/>
  <c r="C17" i="60" s="1"/>
  <c r="C18" i="60" s="1"/>
  <c r="C19" i="60" s="1"/>
  <c r="C20" i="60" s="1"/>
  <c r="C21" i="60" s="1"/>
  <c r="C22" i="60" s="1"/>
  <c r="C4" i="60"/>
  <c r="C8" i="59"/>
  <c r="C9" i="59" s="1"/>
  <c r="C10" i="59" s="1"/>
  <c r="C11" i="59" s="1"/>
  <c r="C12" i="59" s="1"/>
  <c r="C13" i="59" s="1"/>
  <c r="C14" i="59" s="1"/>
  <c r="C15" i="59" s="1"/>
  <c r="C16" i="59" s="1"/>
  <c r="C17" i="59" s="1"/>
  <c r="C18" i="59" s="1"/>
  <c r="C19" i="59" s="1"/>
  <c r="C20" i="59" s="1"/>
  <c r="C21" i="59" s="1"/>
  <c r="C22" i="59" s="1"/>
  <c r="C23" i="59" s="1"/>
  <c r="C24" i="59" s="1"/>
  <c r="C25" i="59" s="1"/>
  <c r="C26" i="59" s="1"/>
  <c r="C27" i="59" s="1"/>
  <c r="C28" i="59" s="1"/>
  <c r="C29" i="59" s="1"/>
  <c r="C4" i="59"/>
  <c r="C5" i="59" s="1"/>
  <c r="C6" i="59" s="1"/>
  <c r="C9" i="58"/>
  <c r="C10" i="58" s="1"/>
  <c r="C11" i="58" s="1"/>
  <c r="C12" i="58" s="1"/>
  <c r="C13" i="58" s="1"/>
  <c r="C14" i="58" s="1"/>
  <c r="C4" i="58"/>
  <c r="C5" i="58" s="1"/>
  <c r="C6" i="58" s="1"/>
  <c r="C7" i="58" s="1"/>
  <c r="C4" i="57"/>
  <c r="C4" i="55"/>
  <c r="C6" i="55" s="1"/>
  <c r="C7" i="55" s="1"/>
  <c r="C8" i="55" s="1"/>
  <c r="C9" i="55" s="1"/>
  <c r="C10" i="55" s="1"/>
  <c r="C11" i="55" s="1"/>
  <c r="C12" i="55" s="1"/>
  <c r="C13" i="55" s="1"/>
  <c r="C14" i="55" s="1"/>
  <c r="C15" i="55" s="1"/>
  <c r="C16" i="55" s="1"/>
  <c r="C17" i="55" s="1"/>
  <c r="C18" i="55" s="1"/>
  <c r="C19" i="55" s="1"/>
  <c r="C20" i="55" s="1"/>
  <c r="C21" i="55" s="1"/>
  <c r="C22" i="55" s="1"/>
  <c r="C23" i="55" s="1"/>
  <c r="C24" i="55" s="1"/>
  <c r="C25" i="55" s="1"/>
  <c r="C26" i="55" s="1"/>
  <c r="C27" i="55" s="1"/>
  <c r="C28" i="55" s="1"/>
  <c r="C29" i="55" s="1"/>
  <c r="C30" i="55" s="1"/>
  <c r="C31" i="55" s="1"/>
  <c r="C32" i="55" s="1"/>
  <c r="C33" i="55" s="1"/>
  <c r="C34" i="55" s="1"/>
  <c r="C35" i="55" s="1"/>
  <c r="C36" i="55" s="1"/>
  <c r="C37" i="55" s="1"/>
  <c r="C38" i="55" s="1"/>
  <c r="C39" i="55" s="1"/>
  <c r="C40" i="55" s="1"/>
  <c r="C41" i="55" s="1"/>
  <c r="C42" i="55" s="1"/>
  <c r="C43" i="55" s="1"/>
  <c r="C44" i="55" s="1"/>
  <c r="C45" i="55" s="1"/>
  <c r="C46" i="55" s="1"/>
  <c r="C47" i="55" s="1"/>
  <c r="C48" i="55" s="1"/>
  <c r="C49" i="55" s="1"/>
  <c r="C50" i="55" s="1"/>
  <c r="C51" i="55" s="1"/>
  <c r="C52" i="55" s="1"/>
  <c r="C53" i="55" s="1"/>
  <c r="C54" i="55" s="1"/>
  <c r="C55" i="55" s="1"/>
  <c r="C56" i="55" s="1"/>
  <c r="C57" i="55" s="1"/>
  <c r="C58" i="55" s="1"/>
  <c r="C59" i="55" s="1"/>
  <c r="C60" i="55" s="1"/>
  <c r="C61" i="55" s="1"/>
  <c r="C62" i="55" s="1"/>
  <c r="C63" i="55" s="1"/>
  <c r="C64" i="55" s="1"/>
  <c r="C65" i="55" s="1"/>
  <c r="C66" i="55" s="1"/>
  <c r="C67" i="55" s="1"/>
  <c r="C68" i="55" s="1"/>
  <c r="C69" i="55" s="1"/>
  <c r="C70" i="55" s="1"/>
  <c r="C71" i="55" s="1"/>
  <c r="C72" i="55" s="1"/>
  <c r="C73" i="55" s="1"/>
  <c r="C74" i="55" s="1"/>
  <c r="C75" i="55" s="1"/>
  <c r="C76" i="55" s="1"/>
  <c r="C77" i="55" s="1"/>
  <c r="C78" i="55" s="1"/>
  <c r="C79" i="55" s="1"/>
  <c r="C80" i="55" s="1"/>
  <c r="C81" i="55" s="1"/>
  <c r="C82" i="55" s="1"/>
  <c r="C83" i="55" s="1"/>
  <c r="C84" i="55" s="1"/>
  <c r="C85" i="55" s="1"/>
  <c r="C86" i="55" s="1"/>
  <c r="C87" i="55" s="1"/>
  <c r="C88" i="55" s="1"/>
  <c r="C89" i="55" s="1"/>
  <c r="C90" i="55" s="1"/>
  <c r="C91" i="55" s="1"/>
  <c r="C92" i="55" s="1"/>
  <c r="C93" i="55" s="1"/>
  <c r="C94" i="55" s="1"/>
  <c r="C95" i="55" s="1"/>
  <c r="C96" i="55" s="1"/>
  <c r="C97" i="55" s="1"/>
  <c r="C98" i="55" s="1"/>
  <c r="C99" i="55" s="1"/>
  <c r="C100" i="55" s="1"/>
  <c r="C101" i="55" s="1"/>
  <c r="C102" i="55" s="1"/>
  <c r="C103" i="55" s="1"/>
  <c r="C104" i="55" s="1"/>
  <c r="C105" i="55" s="1"/>
  <c r="C106" i="55" s="1"/>
  <c r="C107" i="55" s="1"/>
  <c r="C108" i="55" s="1"/>
  <c r="C109" i="55" s="1"/>
  <c r="C110" i="55" s="1"/>
  <c r="C111" i="55" s="1"/>
  <c r="C112" i="55" s="1"/>
  <c r="C113" i="55" s="1"/>
  <c r="C114" i="55" s="1"/>
  <c r="C115" i="55" s="1"/>
  <c r="C116" i="55" s="1"/>
  <c r="C117" i="55" s="1"/>
  <c r="C118" i="55" s="1"/>
  <c r="C119" i="55" s="1"/>
  <c r="C120" i="55" s="1"/>
  <c r="C121" i="55" s="1"/>
  <c r="C122" i="55" s="1"/>
  <c r="C123" i="55" s="1"/>
  <c r="C124" i="55" s="1"/>
  <c r="C125" i="55" s="1"/>
  <c r="C126" i="55" s="1"/>
  <c r="C127" i="55" s="1"/>
  <c r="C128" i="55" s="1"/>
  <c r="C129" i="55" s="1"/>
  <c r="C130" i="55" s="1"/>
  <c r="C131" i="55" s="1"/>
  <c r="C132" i="55" s="1"/>
  <c r="C133" i="55" s="1"/>
  <c r="C134" i="55" s="1"/>
  <c r="C135" i="55" s="1"/>
  <c r="C136" i="55" s="1"/>
  <c r="C137" i="55" s="1"/>
  <c r="C138" i="55" s="1"/>
  <c r="C139" i="55" s="1"/>
  <c r="C140" i="55" s="1"/>
  <c r="C141" i="55" s="1"/>
  <c r="C142" i="55" s="1"/>
  <c r="C6" i="54" l="1"/>
  <c r="C7" i="54" s="1"/>
  <c r="C8" i="54" s="1"/>
  <c r="C9" i="54" s="1"/>
  <c r="C10" i="54" s="1"/>
  <c r="C11" i="54" s="1"/>
  <c r="C12" i="54" s="1"/>
  <c r="C13" i="54" s="1"/>
  <c r="C14" i="54" s="1"/>
  <c r="C15" i="54" s="1"/>
  <c r="C16" i="54" s="1"/>
  <c r="C17" i="54" s="1"/>
  <c r="C18" i="54" s="1"/>
  <c r="C19" i="54" s="1"/>
  <c r="C20" i="54" s="1"/>
  <c r="C21" i="54" s="1"/>
  <c r="C22" i="54" s="1"/>
  <c r="C23" i="54" s="1"/>
  <c r="C24" i="54" s="1"/>
  <c r="C25" i="54" s="1"/>
  <c r="C26" i="54" s="1"/>
  <c r="C27" i="54" s="1"/>
  <c r="C28" i="54" s="1"/>
  <c r="C29" i="54" s="1"/>
  <c r="C30" i="54" s="1"/>
  <c r="C31" i="54" s="1"/>
  <c r="C32" i="54" s="1"/>
  <c r="C33" i="54" s="1"/>
  <c r="C34" i="54" s="1"/>
  <c r="C35" i="54" s="1"/>
  <c r="C36" i="54" s="1"/>
  <c r="C37" i="54" s="1"/>
  <c r="C38" i="54" s="1"/>
  <c r="C39" i="54" s="1"/>
  <c r="C40" i="54" s="1"/>
  <c r="C41" i="54" s="1"/>
  <c r="C42" i="54" s="1"/>
  <c r="C43" i="54" s="1"/>
  <c r="C44" i="54" s="1"/>
  <c r="C45" i="54" s="1"/>
  <c r="C46" i="54" s="1"/>
  <c r="C47" i="54" s="1"/>
  <c r="C48" i="54" s="1"/>
  <c r="C49" i="54" s="1"/>
  <c r="C50" i="54" s="1"/>
  <c r="C51" i="54" s="1"/>
  <c r="C52" i="54" s="1"/>
  <c r="C53" i="54" s="1"/>
  <c r="C54" i="54" s="1"/>
  <c r="C55" i="54" s="1"/>
  <c r="C56" i="54" s="1"/>
  <c r="C57" i="54" s="1"/>
  <c r="C58" i="54" s="1"/>
  <c r="C59" i="54" s="1"/>
  <c r="C60" i="54" s="1"/>
  <c r="C61" i="54" s="1"/>
  <c r="C62" i="54" s="1"/>
  <c r="C63" i="54" s="1"/>
  <c r="C64" i="54" s="1"/>
  <c r="C65" i="54" s="1"/>
  <c r="C66" i="54" s="1"/>
  <c r="C67" i="54" s="1"/>
  <c r="C68" i="54" s="1"/>
  <c r="C69" i="54" s="1"/>
  <c r="C70" i="54" s="1"/>
  <c r="C4" i="54"/>
  <c r="C7" i="53"/>
  <c r="C8" i="53" s="1"/>
  <c r="C9" i="53" s="1"/>
  <c r="C10" i="53" s="1"/>
  <c r="C11" i="53" s="1"/>
  <c r="C12" i="53" s="1"/>
  <c r="C13" i="53" s="1"/>
  <c r="C14" i="53" s="1"/>
  <c r="C15" i="53" s="1"/>
  <c r="C16" i="53" s="1"/>
  <c r="C17" i="53" s="1"/>
  <c r="C18" i="53" s="1"/>
  <c r="C19" i="53" s="1"/>
  <c r="C20" i="53" s="1"/>
  <c r="C21" i="53" s="1"/>
  <c r="C22" i="53" s="1"/>
  <c r="C23" i="53" s="1"/>
  <c r="C24" i="53" s="1"/>
  <c r="C25" i="53" s="1"/>
  <c r="C26" i="53" s="1"/>
  <c r="C4" i="53"/>
  <c r="C5" i="53" s="1"/>
  <c r="C5" i="52"/>
  <c r="C6" i="52" s="1"/>
  <c r="C4" i="49"/>
  <c r="C5" i="49" s="1"/>
  <c r="C6" i="49" s="1"/>
  <c r="C7" i="49" s="1"/>
  <c r="C8" i="49" s="1"/>
  <c r="C9" i="49" s="1"/>
  <c r="C10" i="49" s="1"/>
  <c r="C11" i="49" s="1"/>
  <c r="C12" i="49" s="1"/>
  <c r="C14" i="49" s="1"/>
  <c r="C15" i="49" s="1"/>
  <c r="C16" i="49" s="1"/>
  <c r="C17" i="49" s="1"/>
  <c r="C18" i="49" s="1"/>
  <c r="C19" i="49" s="1"/>
  <c r="C20" i="49" s="1"/>
  <c r="C21" i="49" s="1"/>
  <c r="C22" i="49" s="1"/>
  <c r="C23" i="49" s="1"/>
  <c r="C24" i="49" s="1"/>
  <c r="C25" i="49" s="1"/>
  <c r="C26" i="49" s="1"/>
  <c r="C27" i="49" s="1"/>
  <c r="C28" i="49" s="1"/>
  <c r="C29" i="49" s="1"/>
  <c r="C30" i="49" s="1"/>
  <c r="C31" i="49" s="1"/>
  <c r="C32" i="49" s="1"/>
  <c r="C33" i="49" s="1"/>
  <c r="C34" i="49" s="1"/>
  <c r="C35" i="49" s="1"/>
  <c r="C36" i="49" s="1"/>
  <c r="C37" i="49" s="1"/>
  <c r="C38" i="49" s="1"/>
  <c r="C10" i="48"/>
  <c r="C11" i="48" s="1"/>
  <c r="C12" i="48" s="1"/>
  <c r="C13" i="48" s="1"/>
  <c r="C14" i="48" s="1"/>
  <c r="C15" i="48" s="1"/>
  <c r="C16" i="48" s="1"/>
  <c r="C17" i="48" s="1"/>
  <c r="C18" i="48" s="1"/>
  <c r="C19" i="48" s="1"/>
  <c r="C20" i="48" s="1"/>
  <c r="C21" i="48" s="1"/>
  <c r="C22" i="48" s="1"/>
  <c r="C23" i="48" s="1"/>
  <c r="C24" i="48" s="1"/>
  <c r="C25" i="48" s="1"/>
  <c r="C26" i="48" s="1"/>
  <c r="C27" i="48" s="1"/>
  <c r="C28" i="48" s="1"/>
  <c r="C29" i="48" s="1"/>
  <c r="C30" i="48" s="1"/>
  <c r="C31" i="48" s="1"/>
  <c r="C32" i="48" s="1"/>
  <c r="C33" i="48" s="1"/>
  <c r="C34" i="48" s="1"/>
  <c r="C35" i="48" s="1"/>
  <c r="C36" i="48" s="1"/>
  <c r="C37" i="48" s="1"/>
  <c r="C38" i="48" s="1"/>
  <c r="C39" i="48" s="1"/>
  <c r="C40" i="48" s="1"/>
  <c r="C41" i="48" s="1"/>
  <c r="C42" i="48" s="1"/>
  <c r="C43" i="48" s="1"/>
  <c r="C44" i="48" s="1"/>
  <c r="C45" i="48" s="1"/>
  <c r="C46" i="48" s="1"/>
  <c r="C47" i="48" s="1"/>
  <c r="C48" i="48" s="1"/>
  <c r="C4" i="48"/>
  <c r="C5" i="48" s="1"/>
  <c r="C6" i="48" s="1"/>
  <c r="C7" i="48" s="1"/>
  <c r="C8" i="48" s="1"/>
  <c r="C10" i="47"/>
  <c r="C11" i="47" s="1"/>
  <c r="C12" i="47" s="1"/>
  <c r="C13" i="47" s="1"/>
  <c r="C14" i="47" s="1"/>
  <c r="C15" i="47" s="1"/>
  <c r="C16" i="47" s="1"/>
  <c r="C17" i="47" s="1"/>
  <c r="C18" i="47" s="1"/>
  <c r="C19" i="47" s="1"/>
  <c r="C20" i="47" s="1"/>
  <c r="C21" i="47" s="1"/>
  <c r="C22" i="47" s="1"/>
  <c r="C23" i="47" s="1"/>
  <c r="C24" i="47" s="1"/>
  <c r="C25" i="47" s="1"/>
  <c r="C26" i="47" s="1"/>
  <c r="C27" i="47" s="1"/>
  <c r="C28" i="47" s="1"/>
  <c r="C29" i="47" s="1"/>
  <c r="C30" i="47" s="1"/>
  <c r="C31" i="47" s="1"/>
  <c r="C32" i="47" s="1"/>
  <c r="C33" i="47" s="1"/>
  <c r="C34" i="47" s="1"/>
  <c r="C35" i="47" s="1"/>
  <c r="C36" i="47" s="1"/>
  <c r="C37" i="47" s="1"/>
  <c r="C38" i="47" s="1"/>
  <c r="C39" i="47" s="1"/>
  <c r="C40" i="47" s="1"/>
  <c r="C41" i="47" s="1"/>
  <c r="C42" i="47" s="1"/>
  <c r="C43" i="47" s="1"/>
  <c r="C44" i="47" s="1"/>
  <c r="C45" i="47" s="1"/>
  <c r="C46" i="47" s="1"/>
  <c r="C47" i="47" s="1"/>
  <c r="C48" i="47" s="1"/>
  <c r="C49" i="47" s="1"/>
  <c r="C50" i="47" s="1"/>
  <c r="C51" i="47" s="1"/>
  <c r="C52" i="47" s="1"/>
  <c r="C53" i="47" s="1"/>
  <c r="C54" i="47" s="1"/>
  <c r="C55" i="47" s="1"/>
  <c r="C56" i="47" s="1"/>
  <c r="C57" i="47" s="1"/>
  <c r="C58" i="47" s="1"/>
  <c r="C59" i="47" s="1"/>
  <c r="C60" i="47" s="1"/>
  <c r="C61" i="47" s="1"/>
  <c r="C62" i="47" s="1"/>
  <c r="C4" i="47"/>
  <c r="C5" i="47" s="1"/>
  <c r="C6" i="47" s="1"/>
  <c r="C7" i="47" s="1"/>
  <c r="C8" i="47" s="1"/>
  <c r="C9" i="47" s="1"/>
  <c r="C10" i="46"/>
  <c r="C11" i="46" s="1"/>
  <c r="C12" i="46" s="1"/>
  <c r="C13" i="46" s="1"/>
  <c r="C14" i="46" s="1"/>
  <c r="C15" i="46" s="1"/>
  <c r="C16" i="46" s="1"/>
  <c r="C17" i="46" s="1"/>
  <c r="C18" i="46" s="1"/>
  <c r="C19" i="46" s="1"/>
  <c r="C20" i="46" s="1"/>
  <c r="C4" i="46"/>
  <c r="C5" i="46" s="1"/>
  <c r="C6" i="46" s="1"/>
  <c r="C7" i="46" s="1"/>
  <c r="C8" i="46" s="1"/>
  <c r="C10" i="45"/>
  <c r="C11" i="45" s="1"/>
  <c r="C12" i="45" s="1"/>
  <c r="C13" i="45" s="1"/>
  <c r="C14" i="45" s="1"/>
  <c r="C15" i="45" s="1"/>
  <c r="C16" i="45" s="1"/>
  <c r="C17" i="45" s="1"/>
  <c r="C18" i="45" s="1"/>
  <c r="C19" i="45" s="1"/>
  <c r="C20" i="45" s="1"/>
  <c r="C21" i="45" s="1"/>
  <c r="C22" i="45" s="1"/>
  <c r="C23" i="45" s="1"/>
  <c r="C24" i="45" s="1"/>
  <c r="C25" i="45" s="1"/>
  <c r="C26" i="45" s="1"/>
  <c r="C27" i="45" s="1"/>
  <c r="C28" i="45" s="1"/>
  <c r="C29" i="45" s="1"/>
  <c r="C30" i="45" s="1"/>
  <c r="C31" i="45" s="1"/>
  <c r="C32" i="45" s="1"/>
  <c r="C33" i="45" s="1"/>
  <c r="C34" i="45" s="1"/>
  <c r="C35" i="45" s="1"/>
  <c r="C36" i="45" s="1"/>
  <c r="C37" i="45" s="1"/>
  <c r="C38" i="45" s="1"/>
  <c r="C39" i="45" s="1"/>
  <c r="C40" i="45" s="1"/>
  <c r="C41" i="45" s="1"/>
  <c r="C42" i="45" s="1"/>
  <c r="C43" i="45" s="1"/>
  <c r="C44" i="45" s="1"/>
  <c r="C45" i="45" s="1"/>
  <c r="C46" i="45" s="1"/>
  <c r="C47" i="45" s="1"/>
  <c r="C4" i="45"/>
  <c r="C5" i="45" s="1"/>
  <c r="C6" i="45" s="1"/>
  <c r="C7" i="45" s="1"/>
  <c r="C8" i="45" s="1"/>
  <c r="C10" i="44"/>
  <c r="C4" i="44"/>
  <c r="C5" i="44" s="1"/>
  <c r="C6" i="44" s="1"/>
  <c r="C7" i="44" s="1"/>
  <c r="C8" i="44" s="1"/>
  <c r="C9" i="44" s="1"/>
  <c r="C4" i="43"/>
  <c r="C5" i="43" s="1"/>
  <c r="C6" i="43" s="1"/>
  <c r="C17" i="42"/>
  <c r="C18" i="42" s="1"/>
  <c r="C19" i="42" s="1"/>
  <c r="C20" i="42" s="1"/>
  <c r="C21" i="42" s="1"/>
  <c r="C4" i="42"/>
  <c r="C5" i="42" s="1"/>
  <c r="C6" i="42" s="1"/>
  <c r="C7" i="42" s="1"/>
  <c r="C8" i="42" s="1"/>
  <c r="C9" i="42" s="1"/>
  <c r="C10" i="42" s="1"/>
  <c r="C11" i="42" s="1"/>
  <c r="C12" i="42" s="1"/>
  <c r="C13" i="42" s="1"/>
  <c r="C14" i="42" s="1"/>
  <c r="C15" i="42" s="1"/>
  <c r="C16" i="42" s="1"/>
  <c r="C4" i="41"/>
  <c r="C5" i="41" s="1"/>
  <c r="C6" i="41" s="1"/>
  <c r="C7" i="41" s="1"/>
  <c r="C8" i="41" s="1"/>
  <c r="C9" i="41" s="1"/>
  <c r="C10" i="41" s="1"/>
  <c r="C11" i="41" s="1"/>
  <c r="C12" i="41" s="1"/>
  <c r="C13" i="41" s="1"/>
  <c r="C14" i="41" s="1"/>
  <c r="C15" i="41" s="1"/>
  <c r="C16" i="41" s="1"/>
  <c r="C17" i="41" s="1"/>
  <c r="B1" i="7"/>
  <c r="C25" i="40"/>
  <c r="C4" i="40"/>
  <c r="C5" i="40" s="1"/>
  <c r="C6" i="40" s="1"/>
  <c r="C7" i="40" s="1"/>
  <c r="C8" i="40" s="1"/>
  <c r="C9" i="40" s="1"/>
  <c r="C10" i="40" s="1"/>
  <c r="C11" i="40" s="1"/>
  <c r="C12" i="40" s="1"/>
  <c r="C13" i="40" s="1"/>
  <c r="C14" i="40" s="1"/>
  <c r="C15" i="40" s="1"/>
  <c r="C16" i="40" s="1"/>
  <c r="C17" i="40" s="1"/>
  <c r="C18" i="40" s="1"/>
  <c r="C19" i="40" s="1"/>
  <c r="C20" i="40" s="1"/>
  <c r="C21" i="40" s="1"/>
  <c r="C22" i="40" s="1"/>
  <c r="C23" i="40" s="1"/>
  <c r="C24" i="40" s="1"/>
  <c r="C11" i="44" l="1"/>
  <c r="C12" i="44" s="1"/>
  <c r="C13" i="44" s="1"/>
  <c r="C14" i="44" s="1"/>
  <c r="C15" i="44" s="1"/>
  <c r="C16" i="44" s="1"/>
  <c r="C17" i="44" s="1"/>
  <c r="C18" i="44" s="1"/>
  <c r="C19" i="44" s="1"/>
  <c r="C20" i="44" s="1"/>
  <c r="C21" i="44" s="1"/>
  <c r="C22" i="44" s="1"/>
  <c r="C23" i="44" s="1"/>
  <c r="C24" i="44" s="1"/>
  <c r="C25" i="44" s="1"/>
  <c r="C26" i="44" s="1"/>
  <c r="C27" i="44" s="1"/>
  <c r="C28" i="44" s="1"/>
  <c r="C29" i="44" s="1"/>
  <c r="C30" i="44" s="1"/>
  <c r="C31" i="44" s="1"/>
  <c r="C32" i="44" s="1"/>
  <c r="C33" i="44" s="1"/>
  <c r="C34" i="44" s="1"/>
  <c r="C35" i="44" s="1"/>
  <c r="C36" i="44" s="1"/>
  <c r="C37" i="44" s="1"/>
  <c r="C38" i="44" s="1"/>
  <c r="C39" i="44" s="1"/>
  <c r="C40" i="44" s="1"/>
  <c r="C41" i="44" s="1"/>
  <c r="C42" i="44" s="1"/>
  <c r="C43" i="44" s="1"/>
  <c r="C44" i="44" s="1"/>
  <c r="C45" i="44" s="1"/>
  <c r="C46" i="44" s="1"/>
  <c r="C47" i="44" s="1"/>
  <c r="C48" i="44" s="1"/>
  <c r="C49" i="44" s="1"/>
  <c r="C50" i="44" s="1"/>
  <c r="C51" i="44" s="1"/>
  <c r="C52" i="44" s="1"/>
  <c r="C53" i="44" s="1"/>
  <c r="C54" i="44" s="1"/>
  <c r="C55" i="44" s="1"/>
  <c r="C56" i="44" s="1"/>
  <c r="C57" i="44" s="1"/>
  <c r="C58" i="44" s="1"/>
  <c r="C59" i="44" s="1"/>
  <c r="C60" i="44" s="1"/>
  <c r="C61" i="44" s="1"/>
  <c r="C7" i="1" l="1"/>
  <c r="C8" i="1" l="1"/>
  <c r="C9" i="1" s="1"/>
  <c r="C10" i="1" s="1"/>
  <c r="C11" i="1" s="1"/>
  <c r="C12" i="1" s="1"/>
  <c r="C13" i="1" s="1"/>
  <c r="C14" i="1" s="1"/>
  <c r="C15" i="1" s="1"/>
  <c r="C16" i="1" s="1"/>
  <c r="C17" i="1" s="1"/>
  <c r="C18" i="1" s="1"/>
  <c r="C19" i="1" s="1"/>
  <c r="C20" i="1" s="1"/>
  <c r="C21" i="1" s="1"/>
  <c r="C22" i="1" s="1"/>
  <c r="C23" i="1" s="1"/>
  <c r="C24" i="1" s="1"/>
  <c r="C25" i="1" s="1"/>
  <c r="C26" i="1" s="1"/>
  <c r="C27" i="1" s="1"/>
  <c r="C28" i="1" s="1"/>
  <c r="C29" i="1" s="1"/>
  <c r="B1" i="40"/>
  <c r="B1" i="43" l="1"/>
  <c r="B1" i="41"/>
  <c r="B1" i="59"/>
  <c r="B1" i="60"/>
  <c r="B1" i="54"/>
  <c r="B1" i="48"/>
  <c r="B1" i="49"/>
  <c r="B1" i="53"/>
  <c r="B1" i="61"/>
  <c r="B1" i="52"/>
  <c r="B1" i="45"/>
  <c r="B1" i="64"/>
  <c r="B1" i="55"/>
  <c r="B1" i="44"/>
  <c r="B1" i="57"/>
  <c r="B1" i="46"/>
  <c r="B1" i="62"/>
  <c r="B1" i="42"/>
  <c r="B1" i="58"/>
  <c r="B1" i="47"/>
  <c r="B1" i="63"/>
  <c r="C4" i="7"/>
  <c r="C5" i="7" l="1"/>
  <c r="C6" i="7" s="1"/>
  <c r="C7" i="7" s="1"/>
  <c r="C8" i="7" s="1"/>
  <c r="C9" i="7" s="1"/>
  <c r="C10" i="7" s="1"/>
  <c r="C11" i="7" s="1"/>
  <c r="C12" i="7" s="1"/>
  <c r="C13" i="7" s="1"/>
  <c r="C14" i="7" s="1"/>
  <c r="C15" i="7" s="1"/>
  <c r="C16" i="7" l="1"/>
  <c r="C17" i="7" s="1"/>
  <c r="C18" i="7" s="1"/>
  <c r="C19" i="7" s="1"/>
  <c r="C20" i="7" s="1"/>
  <c r="C21" i="7" s="1"/>
  <c r="C22" i="7" s="1"/>
  <c r="C23" i="7" l="1"/>
  <c r="C24" i="7" s="1"/>
</calcChain>
</file>

<file path=xl/sharedStrings.xml><?xml version="1.0" encoding="utf-8"?>
<sst xmlns="http://schemas.openxmlformats.org/spreadsheetml/2006/main" count="2329" uniqueCount="868">
  <si>
    <t>No</t>
    <phoneticPr fontId="1"/>
  </si>
  <si>
    <t>関数名</t>
    <rPh sb="0" eb="3">
      <t>カンスウメイ</t>
    </rPh>
    <phoneticPr fontId="1"/>
  </si>
  <si>
    <t>機能説明</t>
    <rPh sb="0" eb="4">
      <t>キノウセツメイ</t>
    </rPh>
    <phoneticPr fontId="1"/>
  </si>
  <si>
    <t>VBA関数</t>
    <rPh sb="3" eb="5">
      <t>カンスウ</t>
    </rPh>
    <phoneticPr fontId="1"/>
  </si>
  <si>
    <t>自動更新</t>
    <rPh sb="0" eb="4">
      <t>ジドウコウシン</t>
    </rPh>
    <phoneticPr fontId="1"/>
  </si>
  <si>
    <t>○</t>
    <phoneticPr fontId="1"/>
  </si>
  <si>
    <t>-</t>
    <phoneticPr fontId="1"/>
  </si>
  <si>
    <t>×</t>
    <phoneticPr fontId="1"/>
  </si>
  <si>
    <t>引数</t>
    <rPh sb="0" eb="2">
      <t>ヒキスウ</t>
    </rPh>
    <phoneticPr fontId="1"/>
  </si>
  <si>
    <t>項目名</t>
    <rPh sb="0" eb="3">
      <t>コウモクメイ</t>
    </rPh>
    <phoneticPr fontId="1"/>
  </si>
  <si>
    <t>発注トリガー</t>
    <rPh sb="0" eb="2">
      <t>ハッチュウ</t>
    </rPh>
    <phoneticPr fontId="1"/>
  </si>
  <si>
    <t>銘柄コード</t>
    <rPh sb="0" eb="2">
      <t>メイガラ</t>
    </rPh>
    <phoneticPr fontId="1"/>
  </si>
  <si>
    <t>市場</t>
    <rPh sb="0" eb="2">
      <t>シジョウ</t>
    </rPh>
    <phoneticPr fontId="1"/>
  </si>
  <si>
    <t>売買</t>
    <rPh sb="0" eb="2">
      <t>バイバイ</t>
    </rPh>
    <phoneticPr fontId="1"/>
  </si>
  <si>
    <t>注文区分</t>
    <rPh sb="0" eb="4">
      <t>チュウモンクブン</t>
    </rPh>
    <phoneticPr fontId="1"/>
  </si>
  <si>
    <t>注文数量</t>
    <rPh sb="0" eb="4">
      <t>チュウモンスウリョウ</t>
    </rPh>
    <phoneticPr fontId="1"/>
  </si>
  <si>
    <t>執行条件</t>
    <rPh sb="0" eb="4">
      <t>シッコウジョウケン</t>
    </rPh>
    <phoneticPr fontId="1"/>
  </si>
  <si>
    <t>注文期限区分</t>
    <rPh sb="0" eb="6">
      <t>チュウモンキゲンクブン</t>
    </rPh>
    <phoneticPr fontId="1"/>
  </si>
  <si>
    <t>注文期限</t>
    <rPh sb="0" eb="2">
      <t>チュウモン</t>
    </rPh>
    <rPh sb="2" eb="4">
      <t>キゲン</t>
    </rPh>
    <phoneticPr fontId="1"/>
  </si>
  <si>
    <t>口座区分</t>
    <rPh sb="0" eb="4">
      <t>コウザクブン</t>
    </rPh>
    <phoneticPr fontId="1"/>
  </si>
  <si>
    <t>子注文の執行条件</t>
    <rPh sb="0" eb="3">
      <t>コチュウモン</t>
    </rPh>
    <rPh sb="4" eb="8">
      <t>シッコウジョウケン</t>
    </rPh>
    <phoneticPr fontId="1"/>
  </si>
  <si>
    <t>子注文の注文値幅</t>
    <rPh sb="0" eb="3">
      <t>コチュウモン</t>
    </rPh>
    <rPh sb="4" eb="8">
      <t>チュウモンネハバ</t>
    </rPh>
    <phoneticPr fontId="1"/>
  </si>
  <si>
    <t>子注文の逆指値条件値幅</t>
    <rPh sb="0" eb="3">
      <t>コチュウモン</t>
    </rPh>
    <rPh sb="4" eb="7">
      <t>ギャクサシネ</t>
    </rPh>
    <rPh sb="7" eb="9">
      <t>ジョウケン</t>
    </rPh>
    <rPh sb="9" eb="11">
      <t>ネハバ</t>
    </rPh>
    <phoneticPr fontId="1"/>
  </si>
  <si>
    <t>国内株式 現物注文</t>
    <phoneticPr fontId="1"/>
  </si>
  <si>
    <t>表示する行数</t>
  </si>
  <si>
    <t>表示する項目</t>
  </si>
  <si>
    <t>国内株式 信用新規注文</t>
    <phoneticPr fontId="1"/>
  </si>
  <si>
    <t>国内株式 信用返済注文</t>
    <phoneticPr fontId="1"/>
  </si>
  <si>
    <t>国内株式 訂正注文</t>
    <phoneticPr fontId="1"/>
  </si>
  <si>
    <t>国内株式 現物注文約定照会</t>
    <phoneticPr fontId="1"/>
  </si>
  <si>
    <t>国内株式 現物残高照会</t>
    <phoneticPr fontId="1"/>
  </si>
  <si>
    <t>国内株式 信用注文約定照会</t>
    <phoneticPr fontId="1"/>
  </si>
  <si>
    <t>国内株式 信用残高照会</t>
    <phoneticPr fontId="1"/>
  </si>
  <si>
    <t>注文単価区分</t>
    <rPh sb="0" eb="4">
      <t>チュウモンタンカ</t>
    </rPh>
    <rPh sb="4" eb="6">
      <t>クブン</t>
    </rPh>
    <phoneticPr fontId="1"/>
  </si>
  <si>
    <t>注文単価</t>
    <rPh sb="0" eb="4">
      <t>チュウモンタンカ</t>
    </rPh>
    <phoneticPr fontId="1"/>
  </si>
  <si>
    <t>平均約定単価</t>
    <rPh sb="0" eb="4">
      <t>ヘイキンヤクテイ</t>
    </rPh>
    <rPh sb="4" eb="6">
      <t>タンカ</t>
    </rPh>
    <phoneticPr fontId="1"/>
  </si>
  <si>
    <t>注文期限</t>
    <rPh sb="0" eb="4">
      <t>チュウモンキゲン</t>
    </rPh>
    <phoneticPr fontId="1"/>
  </si>
  <si>
    <t>注文日時</t>
    <rPh sb="0" eb="2">
      <t>チュウモン</t>
    </rPh>
    <rPh sb="2" eb="4">
      <t>ニチジ</t>
    </rPh>
    <phoneticPr fontId="1"/>
  </si>
  <si>
    <t>概算受渡代金</t>
    <rPh sb="0" eb="2">
      <t>ガイサン</t>
    </rPh>
    <rPh sb="2" eb="4">
      <t>ウケワタシ</t>
    </rPh>
    <rPh sb="4" eb="6">
      <t>ダイキン</t>
    </rPh>
    <phoneticPr fontId="1"/>
  </si>
  <si>
    <t>カテゴリ</t>
    <phoneticPr fontId="1"/>
  </si>
  <si>
    <t>戻り値</t>
    <rPh sb="0" eb="1">
      <t>モド</t>
    </rPh>
    <rPh sb="2" eb="3">
      <t>チ</t>
    </rPh>
    <phoneticPr fontId="1"/>
  </si>
  <si>
    <t>売却可能数量</t>
    <rPh sb="0" eb="6">
      <t>バイキャクカノウスウリョウ</t>
    </rPh>
    <phoneticPr fontId="1"/>
  </si>
  <si>
    <t>概算簿価単価</t>
    <rPh sb="0" eb="4">
      <t>ガイサンボカ</t>
    </rPh>
    <rPh sb="4" eb="6">
      <t>タンカ</t>
    </rPh>
    <phoneticPr fontId="1"/>
  </si>
  <si>
    <t>国内株式 取消注文</t>
    <rPh sb="5" eb="7">
      <t>トリケシ</t>
    </rPh>
    <phoneticPr fontId="1"/>
  </si>
  <si>
    <t>〇</t>
    <phoneticPr fontId="1"/>
  </si>
  <si>
    <t>国内株式（執行系）</t>
    <rPh sb="0" eb="2">
      <t>コクナイ</t>
    </rPh>
    <rPh sb="2" eb="4">
      <t>カブシキ</t>
    </rPh>
    <rPh sb="5" eb="7">
      <t>シッコウ</t>
    </rPh>
    <rPh sb="7" eb="8">
      <t>ケイ</t>
    </rPh>
    <phoneticPr fontId="1"/>
  </si>
  <si>
    <t>株式取引余力</t>
    <phoneticPr fontId="1"/>
  </si>
  <si>
    <t>株式ヒストリカルデータ</t>
    <phoneticPr fontId="1"/>
  </si>
  <si>
    <t>国内株式（情報系）</t>
    <phoneticPr fontId="1"/>
  </si>
  <si>
    <t>指数（情報系）</t>
    <phoneticPr fontId="1"/>
  </si>
  <si>
    <t>指数銘柄情報</t>
    <rPh sb="0" eb="6">
      <t>シスウメイガラジョウホウ</t>
    </rPh>
    <phoneticPr fontId="1"/>
  </si>
  <si>
    <t>為替銘柄情報</t>
    <rPh sb="0" eb="2">
      <t>カワセ</t>
    </rPh>
    <rPh sb="2" eb="4">
      <t>メイガラ</t>
    </rPh>
    <rPh sb="4" eb="6">
      <t>ジョウホウ</t>
    </rPh>
    <phoneticPr fontId="1"/>
  </si>
  <si>
    <t>為替（情報系）</t>
    <rPh sb="0" eb="2">
      <t>カワセ</t>
    </rPh>
    <phoneticPr fontId="1"/>
  </si>
  <si>
    <t>その他</t>
    <rPh sb="2" eb="3">
      <t>タ</t>
    </rPh>
    <phoneticPr fontId="1"/>
  </si>
  <si>
    <t>指数ヒストリカルデータ</t>
    <rPh sb="0" eb="2">
      <t>シスウ</t>
    </rPh>
    <phoneticPr fontId="1"/>
  </si>
  <si>
    <t>為替ヒストリカルデータ</t>
    <rPh sb="0" eb="2">
      <t>カワセ</t>
    </rPh>
    <phoneticPr fontId="1"/>
  </si>
  <si>
    <t>高値</t>
  </si>
  <si>
    <t>安値</t>
  </si>
  <si>
    <t>銘柄コード</t>
  </si>
  <si>
    <t>注文ID</t>
    <rPh sb="0" eb="2">
      <t>チュウモン</t>
    </rPh>
    <phoneticPr fontId="1"/>
  </si>
  <si>
    <t>前日終値</t>
  </si>
  <si>
    <t>前日終値日時</t>
  </si>
  <si>
    <t>現値</t>
  </si>
  <si>
    <t>安値時刻</t>
  </si>
  <si>
    <t>高値時刻</t>
  </si>
  <si>
    <t>始値</t>
  </si>
  <si>
    <t>始値時刻</t>
  </si>
  <si>
    <t>騰落率</t>
  </si>
  <si>
    <t>年初来高値</t>
  </si>
  <si>
    <t>年初来高値日付</t>
  </si>
  <si>
    <t>年初来安値</t>
  </si>
  <si>
    <t>年初来安値日付</t>
  </si>
  <si>
    <t>-</t>
  </si>
  <si>
    <t>取引区分</t>
    <rPh sb="0" eb="2">
      <t>トリヒキ</t>
    </rPh>
    <rPh sb="2" eb="4">
      <t>クブン</t>
    </rPh>
    <phoneticPr fontId="1"/>
  </si>
  <si>
    <t>建日</t>
    <rPh sb="0" eb="1">
      <t>タ</t>
    </rPh>
    <rPh sb="1" eb="2">
      <t>ビ</t>
    </rPh>
    <phoneticPr fontId="1"/>
  </si>
  <si>
    <t>建単価</t>
    <rPh sb="0" eb="1">
      <t>タ</t>
    </rPh>
    <rPh sb="1" eb="3">
      <t>タンカ</t>
    </rPh>
    <phoneticPr fontId="1"/>
  </si>
  <si>
    <t>期日</t>
    <rPh sb="0" eb="2">
      <t>キジツ</t>
    </rPh>
    <phoneticPr fontId="1"/>
  </si>
  <si>
    <t>建代金</t>
    <rPh sb="0" eb="1">
      <t>タ</t>
    </rPh>
    <rPh sb="1" eb="3">
      <t>ダイキン</t>
    </rPh>
    <phoneticPr fontId="1"/>
  </si>
  <si>
    <t>建手数料</t>
    <rPh sb="0" eb="1">
      <t>タ</t>
    </rPh>
    <rPh sb="1" eb="4">
      <t>テスウリョウ</t>
    </rPh>
    <phoneticPr fontId="1"/>
  </si>
  <si>
    <t>決済状態区分</t>
    <rPh sb="0" eb="6">
      <t>ケッサイジョウタイクブン</t>
    </rPh>
    <phoneticPr fontId="1"/>
  </si>
  <si>
    <t>返済可能フラグ</t>
    <rPh sb="0" eb="4">
      <t>ヘンサイカノウ</t>
    </rPh>
    <phoneticPr fontId="1"/>
  </si>
  <si>
    <t>現引現渡可能フラグ</t>
    <rPh sb="0" eb="2">
      <t>ゲンビ</t>
    </rPh>
    <rPh sb="2" eb="4">
      <t>ゲンワタシ</t>
    </rPh>
    <rPh sb="4" eb="6">
      <t>カノウ</t>
    </rPh>
    <phoneticPr fontId="1"/>
  </si>
  <si>
    <t>売買単位</t>
  </si>
  <si>
    <t>値幅上限値</t>
  </si>
  <si>
    <t>値幅下限値</t>
  </si>
  <si>
    <t>株式ランキング</t>
    <rPh sb="0" eb="2">
      <t>カブシキ</t>
    </rPh>
    <phoneticPr fontId="1"/>
  </si>
  <si>
    <t>概算代金</t>
    <rPh sb="0" eb="2">
      <t>ガイサン</t>
    </rPh>
    <rPh sb="2" eb="4">
      <t>ダイキン</t>
    </rPh>
    <phoneticPr fontId="1"/>
  </si>
  <si>
    <t>建玉ID</t>
    <rPh sb="0" eb="2">
      <t>タテギョク</t>
    </rPh>
    <phoneticPr fontId="1"/>
  </si>
  <si>
    <t>引数/戻り値</t>
    <rPh sb="0" eb="2">
      <t>ヒキスウ</t>
    </rPh>
    <rPh sb="3" eb="4">
      <t>モド</t>
    </rPh>
    <rPh sb="5" eb="6">
      <t>チ</t>
    </rPh>
    <phoneticPr fontId="1"/>
  </si>
  <si>
    <t>前日比</t>
  </si>
  <si>
    <t>株式注文有効期限</t>
    <phoneticPr fontId="1"/>
  </si>
  <si>
    <t>信用区分</t>
    <rPh sb="0" eb="4">
      <t>シンヨウクブン</t>
    </rPh>
    <phoneticPr fontId="1"/>
  </si>
  <si>
    <t>返済建玉ID</t>
    <rPh sb="0" eb="4">
      <t>ヘンサイタテギョク</t>
    </rPh>
    <phoneticPr fontId="1"/>
  </si>
  <si>
    <t>子注文ID</t>
    <rPh sb="0" eb="1">
      <t>コ</t>
    </rPh>
    <rPh sb="1" eb="3">
      <t>チュウモン</t>
    </rPh>
    <phoneticPr fontId="1"/>
  </si>
  <si>
    <t>ヘッダ行表示</t>
  </si>
  <si>
    <t>注文数量</t>
    <rPh sb="0" eb="2">
      <t>チュウモン</t>
    </rPh>
    <rPh sb="2" eb="4">
      <t>スウリョウ</t>
    </rPh>
    <phoneticPr fontId="1"/>
  </si>
  <si>
    <t>約定数量</t>
    <rPh sb="0" eb="2">
      <t>ヤクジョウ</t>
    </rPh>
    <rPh sb="2" eb="4">
      <t>スウリョウ</t>
    </rPh>
    <phoneticPr fontId="1"/>
  </si>
  <si>
    <t>注文中数量</t>
    <rPh sb="0" eb="2">
      <t>チュウモン</t>
    </rPh>
    <rPh sb="2" eb="3">
      <t>チュウ</t>
    </rPh>
    <rPh sb="3" eb="5">
      <t>スウリョウ</t>
    </rPh>
    <phoneticPr fontId="1"/>
  </si>
  <si>
    <t>残高数量</t>
    <rPh sb="0" eb="2">
      <t>ザンダカ</t>
    </rPh>
    <rPh sb="2" eb="4">
      <t>スウリョウ</t>
    </rPh>
    <phoneticPr fontId="1"/>
  </si>
  <si>
    <t>建数量</t>
    <rPh sb="0" eb="1">
      <t>タ</t>
    </rPh>
    <rPh sb="1" eb="3">
      <t>スウリョウ</t>
    </rPh>
    <phoneticPr fontId="1"/>
  </si>
  <si>
    <t>逆指値条件単価</t>
    <rPh sb="5" eb="7">
      <t>タンカ</t>
    </rPh>
    <phoneticPr fontId="1"/>
  </si>
  <si>
    <t>逆指値注文単価区分</t>
    <rPh sb="0" eb="1">
      <t>ギャク</t>
    </rPh>
    <rPh sb="1" eb="3">
      <t>サシネ</t>
    </rPh>
    <rPh sb="5" eb="7">
      <t>タンカ</t>
    </rPh>
    <rPh sb="7" eb="9">
      <t>クブン</t>
    </rPh>
    <phoneticPr fontId="1"/>
  </si>
  <si>
    <t>逆指値注文単価</t>
    <rPh sb="0" eb="1">
      <t>ギャク</t>
    </rPh>
    <rPh sb="1" eb="3">
      <t>サシネ</t>
    </rPh>
    <rPh sb="5" eb="7">
      <t>タンカ</t>
    </rPh>
    <phoneticPr fontId="1"/>
  </si>
  <si>
    <t xml:space="preserve">子注文の平均約定単価	</t>
  </si>
  <si>
    <t>子注文の注文日時</t>
  </si>
  <si>
    <t>子注文の注文期限区分</t>
  </si>
  <si>
    <t>子注文の注文期限</t>
  </si>
  <si>
    <t>上場部</t>
  </si>
  <si>
    <t>現値ステータス</t>
  </si>
  <si>
    <t>売買代金</t>
  </si>
  <si>
    <t>売買高</t>
  </si>
  <si>
    <t>売気配フラグ</t>
  </si>
  <si>
    <t>VWAP</t>
  </si>
  <si>
    <t>Tick回数</t>
  </si>
  <si>
    <t>TickUp回数</t>
  </si>
  <si>
    <t>TickDown回数</t>
  </si>
  <si>
    <t>最低投資額</t>
  </si>
  <si>
    <t>決算期</t>
  </si>
  <si>
    <t>株主総会</t>
  </si>
  <si>
    <t>中配落日</t>
  </si>
  <si>
    <t>配当落日</t>
  </si>
  <si>
    <t>時価総額</t>
  </si>
  <si>
    <t>上場来高値</t>
  </si>
  <si>
    <t>上場来高値日付</t>
  </si>
  <si>
    <t>上場来安値</t>
  </si>
  <si>
    <t>上場来安値日付</t>
  </si>
  <si>
    <t>売成行数量</t>
  </si>
  <si>
    <t>利回り</t>
  </si>
  <si>
    <t>逆日歩</t>
  </si>
  <si>
    <t>日歩日数</t>
  </si>
  <si>
    <t>回転日数</t>
  </si>
  <si>
    <t>賃借倍率</t>
  </si>
  <si>
    <t>信用残日付</t>
  </si>
  <si>
    <t>合計売残</t>
  </si>
  <si>
    <t>制度売残</t>
  </si>
  <si>
    <t>一般売残</t>
  </si>
  <si>
    <t>合計買残</t>
  </si>
  <si>
    <t>制度買残</t>
  </si>
  <si>
    <t>一般買残</t>
  </si>
  <si>
    <t>合計売残前週比</t>
  </si>
  <si>
    <t>合計買残前週比</t>
  </si>
  <si>
    <t>制度売残前週比</t>
  </si>
  <si>
    <t>制度買残前週比</t>
  </si>
  <si>
    <t>一般売残前週比</t>
  </si>
  <si>
    <t>一般買残前週比</t>
  </si>
  <si>
    <t>合計倍率</t>
  </si>
  <si>
    <t>制度倍率</t>
  </si>
  <si>
    <t>一般倍率</t>
  </si>
  <si>
    <t>業種</t>
  </si>
  <si>
    <t>発行済株式数</t>
  </si>
  <si>
    <t>逆指値条件単価</t>
    <rPh sb="0" eb="1">
      <t>ギャク</t>
    </rPh>
    <rPh sb="1" eb="3">
      <t>サシネ</t>
    </rPh>
    <rPh sb="3" eb="5">
      <t>ジョウケン</t>
    </rPh>
    <rPh sb="5" eb="7">
      <t>タンカ</t>
    </rPh>
    <phoneticPr fontId="1"/>
  </si>
  <si>
    <t>子注文の注文単価</t>
    <rPh sb="0" eb="1">
      <t>コ</t>
    </rPh>
    <rPh sb="1" eb="3">
      <t>チュウモン</t>
    </rPh>
    <rPh sb="4" eb="6">
      <t>チュウモン</t>
    </rPh>
    <rPh sb="6" eb="8">
      <t>タンカ</t>
    </rPh>
    <phoneticPr fontId="1"/>
  </si>
  <si>
    <t>子注文の逆指値条件単価</t>
    <rPh sb="0" eb="3">
      <t>コチュウモン</t>
    </rPh>
    <rPh sb="4" eb="5">
      <t>ギャク</t>
    </rPh>
    <rPh sb="5" eb="7">
      <t>サシネ</t>
    </rPh>
    <rPh sb="7" eb="9">
      <t>ジョウケン</t>
    </rPh>
    <rPh sb="9" eb="11">
      <t>タンカ</t>
    </rPh>
    <phoneticPr fontId="1"/>
  </si>
  <si>
    <t>子注文の逆指値注文単価区分</t>
    <rPh sb="0" eb="3">
      <t>コチュウモン</t>
    </rPh>
    <rPh sb="4" eb="5">
      <t>ギャク</t>
    </rPh>
    <rPh sb="5" eb="7">
      <t>サシネ</t>
    </rPh>
    <rPh sb="11" eb="13">
      <t>クブン</t>
    </rPh>
    <phoneticPr fontId="1"/>
  </si>
  <si>
    <t>子注文の逆指値注文単価</t>
    <rPh sb="0" eb="3">
      <t>コチュウモン</t>
    </rPh>
    <rPh sb="4" eb="7">
      <t>ギャクサシネ</t>
    </rPh>
    <phoneticPr fontId="1"/>
  </si>
  <si>
    <t>子注文の注文単価</t>
    <rPh sb="0" eb="1">
      <t>コ</t>
    </rPh>
    <rPh sb="1" eb="3">
      <t>チュウモン</t>
    </rPh>
    <rPh sb="4" eb="6">
      <t>チュウモン</t>
    </rPh>
    <phoneticPr fontId="1"/>
  </si>
  <si>
    <t>逆指値トリガー状況</t>
    <rPh sb="7" eb="9">
      <t>ジョウキョウ</t>
    </rPh>
    <phoneticPr fontId="1"/>
  </si>
  <si>
    <t xml:space="preserve">子注文の約定数量	</t>
    <rPh sb="6" eb="8">
      <t>スウリョウ</t>
    </rPh>
    <phoneticPr fontId="1"/>
  </si>
  <si>
    <t>口座区分</t>
    <rPh sb="0" eb="2">
      <t>コウザ</t>
    </rPh>
    <rPh sb="2" eb="4">
      <t>クブン</t>
    </rPh>
    <phoneticPr fontId="1"/>
  </si>
  <si>
    <t>売却不能数量</t>
    <rPh sb="2" eb="4">
      <t>フノウ</t>
    </rPh>
    <rPh sb="4" eb="6">
      <t>スウリョウ</t>
    </rPh>
    <phoneticPr fontId="1"/>
  </si>
  <si>
    <t>売却可能フラグ</t>
    <rPh sb="2" eb="4">
      <t>カノウ</t>
    </rPh>
    <phoneticPr fontId="1"/>
  </si>
  <si>
    <t>子注文の約定数量</t>
    <rPh sb="6" eb="8">
      <t>スウリョウ</t>
    </rPh>
    <phoneticPr fontId="1"/>
  </si>
  <si>
    <t>建区分</t>
    <rPh sb="0" eb="1">
      <t>タツル</t>
    </rPh>
    <rPh sb="1" eb="3">
      <t>クブン</t>
    </rPh>
    <phoneticPr fontId="1"/>
  </si>
  <si>
    <t>約定状態</t>
    <rPh sb="0" eb="4">
      <t>ヤクジョウジョウタイ</t>
    </rPh>
    <phoneticPr fontId="1"/>
  </si>
  <si>
    <t>未約定数量</t>
    <rPh sb="0" eb="1">
      <t>ミ</t>
    </rPh>
    <rPh sb="1" eb="3">
      <t>ヤクジョウ</t>
    </rPh>
    <rPh sb="3" eb="5">
      <t>スウリョウ</t>
    </rPh>
    <phoneticPr fontId="1"/>
  </si>
  <si>
    <t>約定代金</t>
    <rPh sb="0" eb="4">
      <t>ヤクジョウダイキン</t>
    </rPh>
    <phoneticPr fontId="2"/>
  </si>
  <si>
    <t>子注文の注文数量</t>
    <rPh sb="6" eb="8">
      <t>スウリョウ</t>
    </rPh>
    <phoneticPr fontId="1"/>
  </si>
  <si>
    <t>建玉集約フラグ</t>
    <rPh sb="0" eb="2">
      <t>タテギョク</t>
    </rPh>
    <rPh sb="2" eb="4">
      <t>シュウヤク</t>
    </rPh>
    <phoneticPr fontId="3"/>
  </si>
  <si>
    <t>建数量合計</t>
    <rPh sb="0" eb="1">
      <t>タ</t>
    </rPh>
    <rPh sb="1" eb="3">
      <t>スウリョウ</t>
    </rPh>
    <rPh sb="3" eb="5">
      <t>ゴウケイ</t>
    </rPh>
    <phoneticPr fontId="1"/>
  </si>
  <si>
    <t>順日歩</t>
  </si>
  <si>
    <t>書換料</t>
  </si>
  <si>
    <t>管理費</t>
  </si>
  <si>
    <t>その他諸経費</t>
  </si>
  <si>
    <t>単体本決算実績の売上高</t>
  </si>
  <si>
    <t>単体本決算実績の経常利益</t>
  </si>
  <si>
    <t>単体本決算実績の経常_伸び率</t>
  </si>
  <si>
    <t>単体本決算実績の純利益</t>
  </si>
  <si>
    <t>連結本決算実績の決算期</t>
  </si>
  <si>
    <t>連結本決算実績の売上高</t>
  </si>
  <si>
    <t>連結本決算実績の経常利益</t>
  </si>
  <si>
    <t>連結本決算実績の純利益</t>
  </si>
  <si>
    <t>受付状態</t>
    <rPh sb="0" eb="4">
      <t>ウケツケジョウタイ</t>
    </rPh>
    <phoneticPr fontId="1"/>
  </si>
  <si>
    <t>失効状態</t>
    <rPh sb="0" eb="4">
      <t>シッコウジョウタイ</t>
    </rPh>
    <phoneticPr fontId="1"/>
  </si>
  <si>
    <t>訂正取消状態</t>
    <rPh sb="2" eb="3">
      <t>ト</t>
    </rPh>
    <rPh sb="3" eb="4">
      <t>ケ</t>
    </rPh>
    <rPh sb="4" eb="6">
      <t>ジョウタイ</t>
    </rPh>
    <phoneticPr fontId="1"/>
  </si>
  <si>
    <t>子注文の受付状態</t>
    <rPh sb="4" eb="8">
      <t>ウケツケジョウタイ</t>
    </rPh>
    <phoneticPr fontId="1"/>
  </si>
  <si>
    <t>子注文の約定状態</t>
    <rPh sb="4" eb="8">
      <t>ヤクジョウジョウタイ</t>
    </rPh>
    <phoneticPr fontId="1"/>
  </si>
  <si>
    <t>子注文の失効状態</t>
    <rPh sb="4" eb="8">
      <t>シッコウジョウタイ</t>
    </rPh>
    <phoneticPr fontId="1"/>
  </si>
  <si>
    <t>子注文の訂正取消状態</t>
    <rPh sb="6" eb="7">
      <t>ト</t>
    </rPh>
    <rPh sb="7" eb="8">
      <t>ケ</t>
    </rPh>
    <rPh sb="8" eb="10">
      <t>ジョウタイ</t>
    </rPh>
    <phoneticPr fontId="1"/>
  </si>
  <si>
    <t>銘柄名称</t>
    <rPh sb="2" eb="4">
      <t>メイショウ</t>
    </rPh>
    <phoneticPr fontId="1"/>
  </si>
  <si>
    <t>調整後前日終値</t>
    <rPh sb="2" eb="3">
      <t>ゴ</t>
    </rPh>
    <phoneticPr fontId="1"/>
  </si>
  <si>
    <t>株式銘柄情報</t>
    <phoneticPr fontId="1"/>
  </si>
  <si>
    <t>銘柄名称</t>
  </si>
  <si>
    <t>ソート順</t>
    <rPh sb="3" eb="4">
      <t>ジュン</t>
    </rPh>
    <phoneticPr fontId="1"/>
  </si>
  <si>
    <t>買気配価格_1本目</t>
  </si>
  <si>
    <t>買気配数量_1本目</t>
  </si>
  <si>
    <t>買気配価格_2本目</t>
  </si>
  <si>
    <t>買気配数量_2本目</t>
  </si>
  <si>
    <t>買気配価格_3本目</t>
  </si>
  <si>
    <t>買気配数量_3本目</t>
  </si>
  <si>
    <t>買気配価格_4本目</t>
  </si>
  <si>
    <t>買気配数量_4本目</t>
  </si>
  <si>
    <t>買気配価格_5本目</t>
  </si>
  <si>
    <t>買気配数量_5本目</t>
  </si>
  <si>
    <t>買気配価格_6本目</t>
  </si>
  <si>
    <t>買気配数量_6本目</t>
  </si>
  <si>
    <t>買気配価格_7本目</t>
  </si>
  <si>
    <t>買気配数量_7本目</t>
  </si>
  <si>
    <t>買気配価格_8本目</t>
  </si>
  <si>
    <t>買気配数量_8本目</t>
  </si>
  <si>
    <t>買気配価格_9本目</t>
  </si>
  <si>
    <t>買気配数量_9本目</t>
  </si>
  <si>
    <t>買気配価格_10本目</t>
  </si>
  <si>
    <t>買気配数量_10本目</t>
  </si>
  <si>
    <t>買気配数量_11本目以上合計</t>
    <rPh sb="3" eb="5">
      <t>スウリョウ</t>
    </rPh>
    <phoneticPr fontId="1"/>
  </si>
  <si>
    <t>買気配フラグ</t>
    <rPh sb="0" eb="1">
      <t>カ</t>
    </rPh>
    <phoneticPr fontId="1"/>
  </si>
  <si>
    <t>買成行数量</t>
    <rPh sb="0" eb="1">
      <t>カ</t>
    </rPh>
    <phoneticPr fontId="1"/>
  </si>
  <si>
    <t>売気配価格_1本目</t>
  </si>
  <si>
    <t>売気配数量_1本目</t>
  </si>
  <si>
    <t>売気配価格_2本目</t>
  </si>
  <si>
    <t>売気配数量_2本目</t>
  </si>
  <si>
    <t>売気配価格_3本目</t>
  </si>
  <si>
    <t>売気配数量_3本目</t>
  </si>
  <si>
    <t>売気配価格_4本目</t>
  </si>
  <si>
    <t>売気配数量_4本目</t>
  </si>
  <si>
    <t>売気配価格_5本目</t>
  </si>
  <si>
    <t>売気配数量_5本目</t>
  </si>
  <si>
    <t>売気配価格_6本目</t>
  </si>
  <si>
    <t>売気配数量_6本目</t>
  </si>
  <si>
    <t>売気配価格_7本目</t>
  </si>
  <si>
    <t>売気配数量_7本目</t>
  </si>
  <si>
    <t>売気配価格_8本目</t>
  </si>
  <si>
    <t>売気配数量_8本目</t>
  </si>
  <si>
    <t>売気配価格_9本目</t>
  </si>
  <si>
    <t>売気配数量_9本目</t>
  </si>
  <si>
    <t>売気配価格_10本目</t>
  </si>
  <si>
    <t>売気配数量_10本目</t>
  </si>
  <si>
    <t>売気配数量_11本目以上合計</t>
  </si>
  <si>
    <t>建区分</t>
    <rPh sb="0" eb="1">
      <t>タ</t>
    </rPh>
    <rPh sb="1" eb="3">
      <t>クブン</t>
    </rPh>
    <phoneticPr fontId="1"/>
  </si>
  <si>
    <t>SNT.OrderIdList</t>
    <phoneticPr fontId="1"/>
  </si>
  <si>
    <t>SNT.EqtyOrderList</t>
    <phoneticPr fontId="1"/>
  </si>
  <si>
    <t>SNT.IndexInst</t>
    <phoneticPr fontId="1"/>
  </si>
  <si>
    <t>SNT.IndexHist</t>
    <phoneticPr fontId="1"/>
  </si>
  <si>
    <t>SNT.ForexInst</t>
    <phoneticPr fontId="1"/>
  </si>
  <si>
    <t>SNT.ForexHist</t>
    <phoneticPr fontId="1"/>
  </si>
  <si>
    <t>SNT.StockHist</t>
    <phoneticPr fontId="1"/>
  </si>
  <si>
    <t>SNT.StockInst</t>
    <phoneticPr fontId="1"/>
  </si>
  <si>
    <t>SNT.ExpDateList</t>
    <phoneticPr fontId="1"/>
  </si>
  <si>
    <t>SNT.TradingPower</t>
    <phoneticPr fontId="1"/>
  </si>
  <si>
    <t>SNT.EqtyOrder</t>
    <phoneticPr fontId="1"/>
  </si>
  <si>
    <t>SNT.MrgnOpenOrder</t>
    <phoneticPr fontId="1"/>
  </si>
  <si>
    <t>SNT.MrgnCloseOrder</t>
    <phoneticPr fontId="1"/>
  </si>
  <si>
    <t>SNT.ModifyOrder</t>
    <phoneticPr fontId="1"/>
  </si>
  <si>
    <t>SNT.CancelOrder</t>
    <phoneticPr fontId="1"/>
  </si>
  <si>
    <t>SNT.EqtyPositionList</t>
    <phoneticPr fontId="1"/>
  </si>
  <si>
    <t>SNT.MrgnOrderList</t>
    <phoneticPr fontId="1"/>
  </si>
  <si>
    <t>SNT.MrgnPositionList</t>
    <phoneticPr fontId="1"/>
  </si>
  <si>
    <t>SNT.StockRanking</t>
    <phoneticPr fontId="1"/>
  </si>
  <si>
    <t>保証金預託率</t>
    <rPh sb="0" eb="3">
      <t>ホショウキン</t>
    </rPh>
    <rPh sb="3" eb="6">
      <t>ヨタクリツ</t>
    </rPh>
    <phoneticPr fontId="1"/>
  </si>
  <si>
    <t>商品区分</t>
    <rPh sb="0" eb="4">
      <t>ショウヒンクブン</t>
    </rPh>
    <phoneticPr fontId="1"/>
  </si>
  <si>
    <t>×</t>
  </si>
  <si>
    <t>SntExecEqtyOrder</t>
    <phoneticPr fontId="1"/>
  </si>
  <si>
    <t>SntExecMrgnOpenOrder</t>
    <phoneticPr fontId="1"/>
  </si>
  <si>
    <t>SntExecMrgnCloseOrder</t>
  </si>
  <si>
    <t>SntExecCancelOrder</t>
  </si>
  <si>
    <t>SntGetEqtyOrderList</t>
  </si>
  <si>
    <t>SntGetEqtyPositionList</t>
  </si>
  <si>
    <t>SntGetMrgnOrderList</t>
  </si>
  <si>
    <t>SntGetMrgnPositionList</t>
  </si>
  <si>
    <t>SntGetTradingPower</t>
  </si>
  <si>
    <t>SntGetExpDateList</t>
  </si>
  <si>
    <t>SntGetStockInst</t>
  </si>
  <si>
    <t>SntGetStockHist</t>
  </si>
  <si>
    <t>SntGetStockRanking</t>
  </si>
  <si>
    <t>SntGetIndexInst</t>
  </si>
  <si>
    <t>SntGetIndexHist</t>
  </si>
  <si>
    <t>SntGetForexInst</t>
  </si>
  <si>
    <t>SntGetForexHist</t>
  </si>
  <si>
    <t>SntGetOrderIdList</t>
  </si>
  <si>
    <t>SntUpdate</t>
  </si>
  <si>
    <t>symbolCode</t>
  </si>
  <si>
    <t>-</t>
    <phoneticPr fontId="1"/>
  </si>
  <si>
    <t>buySellType</t>
  </si>
  <si>
    <t>orderCategory</t>
  </si>
  <si>
    <t>orderQuantity</t>
  </si>
  <si>
    <t>orderPriceDivision</t>
  </si>
  <si>
    <t>orderPrice</t>
  </si>
  <si>
    <t>executionConditionsType</t>
  </si>
  <si>
    <t>expireDateType</t>
  </si>
  <si>
    <t>expireDate</t>
  </si>
  <si>
    <t>accountType</t>
  </si>
  <si>
    <t>stopOrderConditionalPrice</t>
  </si>
  <si>
    <t>stopOrderPriceDivision</t>
  </si>
  <si>
    <t>stopOrderPrice</t>
  </si>
  <si>
    <t>childOrderPrice</t>
  </si>
  <si>
    <t>childOrderPriceRange</t>
  </si>
  <si>
    <t>childExecutionConditionsType</t>
  </si>
  <si>
    <t>childStopOrderConditionalPrice</t>
  </si>
  <si>
    <t>childStopOrderConditionalPriceRange</t>
  </si>
  <si>
    <t>childStopOrderPriceDivision</t>
  </si>
  <si>
    <t>childStopOrderPrice</t>
  </si>
  <si>
    <t>-</t>
    <phoneticPr fontId="1"/>
  </si>
  <si>
    <t>marginType</t>
  </si>
  <si>
    <t>executionConditions</t>
  </si>
  <si>
    <t>childExecutionConditions</t>
  </si>
  <si>
    <t>contractType</t>
  </si>
  <si>
    <t>closeMarginPositionIdList</t>
  </si>
  <si>
    <t>orderQuantityList</t>
  </si>
  <si>
    <t>commodityType</t>
  </si>
  <si>
    <t>orderId</t>
  </si>
  <si>
    <t>Symbol</t>
  </si>
  <si>
    <t>Status</t>
  </si>
  <si>
    <t>Count</t>
  </si>
  <si>
    <t>PageNo</t>
  </si>
  <si>
    <t>表示するページ番号</t>
  </si>
  <si>
    <t>SumPosition</t>
  </si>
  <si>
    <t>legType</t>
  </si>
  <si>
    <t>currencyPair</t>
  </si>
  <si>
    <t>indexCode</t>
  </si>
  <si>
    <t>更新要求</t>
    <rPh sb="0" eb="2">
      <t>コウシン</t>
    </rPh>
    <rPh sb="2" eb="4">
      <t>ヨウキュウ</t>
    </rPh>
    <phoneticPr fontId="1"/>
  </si>
  <si>
    <t>総レコード数</t>
  </si>
  <si>
    <t>表示ページ番号</t>
  </si>
  <si>
    <t>PageIndex</t>
  </si>
  <si>
    <t>TotalPage</t>
  </si>
  <si>
    <t>TotalRecord</t>
  </si>
  <si>
    <t>EquityTradingPower</t>
  </si>
  <si>
    <t>MarginTradingPower</t>
  </si>
  <si>
    <t>MarginValuePercent</t>
  </si>
  <si>
    <t>SymbolCode</t>
  </si>
  <si>
    <t>SymbolName</t>
  </si>
  <si>
    <t>SymbolNameFormal</t>
  </si>
  <si>
    <t>ExchangeName</t>
  </si>
  <si>
    <t>Price</t>
  </si>
  <si>
    <t>PriceStatus</t>
  </si>
  <si>
    <t>PriceTime</t>
  </si>
  <si>
    <t>OpenPrice</t>
  </si>
  <si>
    <t>OpenPriceTime</t>
  </si>
  <si>
    <t>HighPrice</t>
  </si>
  <si>
    <t>HighPriceTime</t>
  </si>
  <si>
    <t>LowPrice</t>
  </si>
  <si>
    <t>LowPriceTime</t>
  </si>
  <si>
    <t>TradValue</t>
  </si>
  <si>
    <t>TradVolume</t>
  </si>
  <si>
    <t>AskQuoteFlag</t>
  </si>
  <si>
    <t>BidQuoteFlag</t>
  </si>
  <si>
    <t>TickCount</t>
  </si>
  <si>
    <t>UpCount</t>
  </si>
  <si>
    <t>DownCount</t>
  </si>
  <si>
    <t>LastClose</t>
  </si>
  <si>
    <t>LastCloseTime</t>
  </si>
  <si>
    <t>CalcLastClose</t>
  </si>
  <si>
    <t>MinimumTradeValue</t>
  </si>
  <si>
    <t>ChangedRatio</t>
  </si>
  <si>
    <t>ChangedPrice</t>
  </si>
  <si>
    <t>UpperLimitPrice</t>
  </si>
  <si>
    <t>LowerLimitPrice</t>
  </si>
  <si>
    <t>CloseDay</t>
  </si>
  <si>
    <t>AnnounceDate</t>
  </si>
  <si>
    <t>SoukaiBi</t>
  </si>
  <si>
    <t>ExRightsDay2</t>
  </si>
  <si>
    <t>ExRightsDay3</t>
  </si>
  <si>
    <t>RightAllotDayList</t>
  </si>
  <si>
    <t>TotalMarketValue</t>
  </si>
  <si>
    <t>ListedHighPrice</t>
  </si>
  <si>
    <t>ListedHighDay</t>
  </si>
  <si>
    <t>ListedLowPrice</t>
  </si>
  <si>
    <t>ListedLowDay</t>
  </si>
  <si>
    <t>YearlyHighPrice</t>
  </si>
  <si>
    <t>YearlyHighDay</t>
  </si>
  <si>
    <t>YearlyLowPrice</t>
  </si>
  <si>
    <t>YearlyLowDay</t>
  </si>
  <si>
    <t>MarketAskQty</t>
  </si>
  <si>
    <t>MarketBidQty</t>
  </si>
  <si>
    <t>OverQty</t>
  </si>
  <si>
    <t>UnderQty</t>
  </si>
  <si>
    <t>SR_KessanKi</t>
  </si>
  <si>
    <t>SR_Uriagedaka</t>
  </si>
  <si>
    <t>SR_KeijouRieki</t>
  </si>
  <si>
    <t>SR_Keijou_Nobiritsu</t>
  </si>
  <si>
    <t>SR_JunRieki</t>
  </si>
  <si>
    <t>CR_KessanKi</t>
  </si>
  <si>
    <t>CR_Uriagedaka</t>
  </si>
  <si>
    <t>CR_KeijouRieki</t>
  </si>
  <si>
    <t>CR_JunRieki</t>
  </si>
  <si>
    <t>HaitouRimawari</t>
  </si>
  <si>
    <t>SyoukinHiduke</t>
  </si>
  <si>
    <t>KashikabuShinki</t>
  </si>
  <si>
    <t>YuushiShinki</t>
  </si>
  <si>
    <t>SashihikiShinki</t>
  </si>
  <si>
    <t>KashikabuHensai</t>
  </si>
  <si>
    <t>YuushiHensai</t>
  </si>
  <si>
    <t>SashihikiHensai</t>
  </si>
  <si>
    <t>KashikabuZan</t>
  </si>
  <si>
    <t>YuushiZan</t>
  </si>
  <si>
    <t>SashihikiZan</t>
  </si>
  <si>
    <t>KashikabuZanZenhi</t>
  </si>
  <si>
    <t>YuushiZanZenhi</t>
  </si>
  <si>
    <t>SashihikiZanZenhi</t>
  </si>
  <si>
    <t>GyakuHibu</t>
  </si>
  <si>
    <t>HibuNissuu</t>
  </si>
  <si>
    <t>KaitenNissuu</t>
  </si>
  <si>
    <t>TaishakuBairitsu</t>
  </si>
  <si>
    <t>ShinyouHiduke</t>
  </si>
  <si>
    <t>GoukeiUriZan</t>
  </si>
  <si>
    <t>SeidoUriZan</t>
  </si>
  <si>
    <t>IppanUriZan</t>
  </si>
  <si>
    <t>GoukeiKaiZan</t>
  </si>
  <si>
    <t>SeidoKaiZan</t>
  </si>
  <si>
    <t>IppanKaiZan</t>
  </si>
  <si>
    <t>GoukeiUriZanZenhi</t>
  </si>
  <si>
    <t>GoukeiKaiZanZenhi</t>
  </si>
  <si>
    <t>SeidoUriZanZenhi</t>
  </si>
  <si>
    <t>SeidoKaiZanZenhi</t>
  </si>
  <si>
    <t>IppanUriZanZenhi</t>
  </si>
  <si>
    <t>IppanKaiZanZenhi</t>
  </si>
  <si>
    <t>GoukeiShinyouBairitsu</t>
  </si>
  <si>
    <t>SeidoShinyouBairitsu</t>
  </si>
  <si>
    <t>IppanShinyouBairitsu</t>
  </si>
  <si>
    <t>TradingUnit</t>
  </si>
  <si>
    <t>JSecCodeName</t>
  </si>
  <si>
    <t>IssuedStocks</t>
  </si>
  <si>
    <t>Rank</t>
  </si>
  <si>
    <t>Name</t>
  </si>
  <si>
    <t>EstrangeFromTradVolume</t>
  </si>
  <si>
    <t>PER</t>
  </si>
  <si>
    <t>PBR</t>
  </si>
  <si>
    <t>TickUp</t>
  </si>
  <si>
    <t>TickDown</t>
  </si>
  <si>
    <t>MarginSellQty</t>
  </si>
  <si>
    <t>MarginDiffFromLastSellQty</t>
  </si>
  <si>
    <t>MarginBuyQty</t>
  </si>
  <si>
    <t>MarginDiffFromLastBuyQty</t>
  </si>
  <si>
    <t>MarginRatio</t>
  </si>
  <si>
    <t>IndustryType</t>
  </si>
  <si>
    <t>DateTime</t>
  </si>
  <si>
    <t>ClosePrice</t>
  </si>
  <si>
    <t>TradeVolume</t>
  </si>
  <si>
    <t>VirtualLeg</t>
  </si>
  <si>
    <t>Ask</t>
  </si>
  <si>
    <t>AskTime</t>
  </si>
  <si>
    <t>Bid</t>
  </si>
  <si>
    <t>BidTime</t>
  </si>
  <si>
    <t>IndexCode</t>
  </si>
  <si>
    <t>OrderType</t>
  </si>
  <si>
    <t>OrderDate</t>
  </si>
  <si>
    <t>OrderId</t>
  </si>
  <si>
    <t>OrderResult</t>
  </si>
  <si>
    <t>MarginPositions(n).Id</t>
  </si>
  <si>
    <t>MarginPositions(n).Market</t>
  </si>
  <si>
    <t>MarginPositions(n).SymbolCode</t>
  </si>
  <si>
    <t>MarginPositions(n).SymbolName</t>
  </si>
  <si>
    <t>MarginPositions(n).AccountType</t>
  </si>
  <si>
    <t>MarginPositions(n).ContractType</t>
  </si>
  <si>
    <t>MarginPositions(n).MarginType</t>
  </si>
  <si>
    <t>MarginPositions(n).OpenDate</t>
  </si>
  <si>
    <t>MarginPositions(n).ContractPrice</t>
  </si>
  <si>
    <t>MarginPositions(n).CloseDate</t>
  </si>
  <si>
    <t>MarginPositions(n).ContractExecutePrice</t>
  </si>
  <si>
    <t>MarginPositions(n).ContractCommission</t>
  </si>
  <si>
    <t>MarginPositions(n).CloseMarginFlag</t>
  </si>
  <si>
    <t>MarginPositions(n).SwapFlag</t>
  </si>
  <si>
    <t>MarginOrders(n).Id</t>
  </si>
  <si>
    <t>MarginOrders(n).Market</t>
  </si>
  <si>
    <t>MarginOrders(n).SymbolCode</t>
  </si>
  <si>
    <t>MarginOrders(n).SymbolName</t>
  </si>
  <si>
    <t>MarginOrders(n).AccountType</t>
  </si>
  <si>
    <t>MarginOrders(n).TradeType</t>
  </si>
  <si>
    <t>MarginOrders(n).MarginType</t>
  </si>
  <si>
    <t>MarginOrders(n).OrderCategory</t>
  </si>
  <si>
    <t>MarginOrders(n).ExecutionConditionsType</t>
  </si>
  <si>
    <t>MarginOrders(n).OrderQuantity</t>
  </si>
  <si>
    <t>MarginOrders(n).OrderPriceDivision</t>
  </si>
  <si>
    <t>MarginOrders(n).OrderPrice</t>
  </si>
  <si>
    <t>MarginOrders(n).LossCutTriggerStatus</t>
  </si>
  <si>
    <t>MarginOrders(n).LossCutConditionalPrice</t>
  </si>
  <si>
    <t>MarginOrders(n).LossCutOrderPriceDivision</t>
  </si>
  <si>
    <t>MarginOrders(n).LossCutOrderPrice</t>
  </si>
  <si>
    <t>MarginOrders(n).AcceptStatus</t>
  </si>
  <si>
    <t>MarginOrders(n).ExecuteStatus</t>
  </si>
  <si>
    <t>MarginOrders(n).ExpireStatus</t>
  </si>
  <si>
    <t>MarginOrders(n).CancelStatus</t>
  </si>
  <si>
    <t>MarginOrders(n).ExecuteQuantity</t>
  </si>
  <si>
    <t>MarginOrders(n).UnExecuteQuantity</t>
  </si>
  <si>
    <t>MarginOrders(n).ExecuteOrderPrice</t>
  </si>
  <si>
    <t>MarginOrders(n).AverageExecutePrice</t>
  </si>
  <si>
    <t>MarginOrders(n).EstimateDeliveryPrice</t>
  </si>
  <si>
    <t>MarginOrders(n).OrderDate</t>
  </si>
  <si>
    <t>MarginOrders(n).ExpireDateType</t>
  </si>
  <si>
    <t>MarginOrders(n).ExpireDate</t>
  </si>
  <si>
    <t>MarginOrders(n).ChildOrderId</t>
  </si>
  <si>
    <t>MarginOrders(n).ChildQuantity</t>
  </si>
  <si>
    <t>MarginOrders(n).ChildOrderPrice</t>
  </si>
  <si>
    <t>MarginOrders(n).ChildOrderPriceRange</t>
  </si>
  <si>
    <t>MarginOrders(n).ChildOrderExecutionConditionsType</t>
  </si>
  <si>
    <t>MarginOrders(n).ChildLossCutTriggerStatus</t>
  </si>
  <si>
    <t>MarginOrders(n).ChildStopOrderConditionalPrice</t>
  </si>
  <si>
    <t>MarginOrders(n).ChildStopOrderConditionalPriceRange</t>
  </si>
  <si>
    <t>MarginOrders(n).ChildStopOrderPriceDivision</t>
  </si>
  <si>
    <t>MarginOrders(n).ChildAcceptStatus</t>
  </si>
  <si>
    <t>MarginOrders(n).ChildExecuteStatus</t>
  </si>
  <si>
    <t>MarginOrders(n).ChildExpireStatus</t>
  </si>
  <si>
    <t>MarginOrders(n).ChildCancelStatus</t>
  </si>
  <si>
    <t>MarginOrders(n).ChildStopOrderPrice</t>
  </si>
  <si>
    <t>MarginOrders(n).ChildExecuteQuantity</t>
  </si>
  <si>
    <t>MarginOrders(n).ChildAverageExecutePrice</t>
  </si>
  <si>
    <t>MarginOrders(n).ChildEstimateDeliveryPrice</t>
  </si>
  <si>
    <t>MarginOrders(n).ChildOrderDate</t>
  </si>
  <si>
    <t>MarginOrders(n).ChildExpireDateType</t>
  </si>
  <si>
    <t>MarginOrders(n).ChildExpireDate</t>
  </si>
  <si>
    <t>MarginOrders(n).ModifiableFlag</t>
  </si>
  <si>
    <t>MarginOrders(n).CancelableFlag</t>
  </si>
  <si>
    <t>EquityPositions(n).SymbolCode</t>
  </si>
  <si>
    <t>EquityPositions(n).SymbolName</t>
  </si>
  <si>
    <t>EquityPositions(n).AccountType</t>
  </si>
  <si>
    <t>EquityPositions(n).SellPossibleQuantity</t>
  </si>
  <si>
    <t>EquityPositions(n).OrderQuantity</t>
  </si>
  <si>
    <t>EquityPositions(n).BalanceQuantity</t>
  </si>
  <si>
    <t>EquityPositions(n).SellImpossibleQuantity</t>
  </si>
  <si>
    <t>EquityPositions(n).EstimateBookPrice</t>
  </si>
  <si>
    <t>EquityPositions(n).ModifiableFlag</t>
  </si>
  <si>
    <t>EquityOrders(n).Id</t>
  </si>
  <si>
    <t>EquityOrders(n).Market</t>
  </si>
  <si>
    <t>EquityOrders(n).SymbolCode</t>
  </si>
  <si>
    <t>EquityOrders(n).SymbolName</t>
  </si>
  <si>
    <t>EquityOrders(n).AccountType</t>
  </si>
  <si>
    <t>EquityOrders(n).BuySellType</t>
  </si>
  <si>
    <t>EquityOrders(n).OrderCategory</t>
  </si>
  <si>
    <t>EquityOrders(n).ExecutionConditionsType</t>
  </si>
  <si>
    <t>EquityOrders(n).OrderQuantity</t>
  </si>
  <si>
    <t>EquityOrders(n).OrderPriceDivision</t>
  </si>
  <si>
    <t>EquityOrders(n).OrderPrice</t>
  </si>
  <si>
    <t>EquityOrders(n).StopOrderTriggerStatus</t>
  </si>
  <si>
    <t>EquityOrders(n).StopOrderConditionalPrice</t>
  </si>
  <si>
    <t>EquityOrders(n).StopOrderPriceDivision</t>
  </si>
  <si>
    <t>EquityOrders(n).StopOrderPrice</t>
  </si>
  <si>
    <t>EquityOrders(n).AcceptStatus</t>
  </si>
  <si>
    <t>EquityOrders(n).ExecuteStatus</t>
  </si>
  <si>
    <t>EquityOrders(n).ExpireStatus</t>
  </si>
  <si>
    <t>EquityOrders(n).CancelStatus</t>
  </si>
  <si>
    <t>EquityOrders(n).ExecuteQuantity</t>
  </si>
  <si>
    <t>EquityOrders(n).UnExecuteQuantity</t>
  </si>
  <si>
    <t>EquityOrders(n).ExecuteOrderPrice</t>
  </si>
  <si>
    <t>EquityOrders(n).AverageExecutePrice</t>
  </si>
  <si>
    <t>EquityOrders(n).EstimateDeliveryPrice</t>
  </si>
  <si>
    <t>EquityOrders(n).OrderDate</t>
  </si>
  <si>
    <t>EquityOrders(n).ExpireDateType</t>
  </si>
  <si>
    <t>EquityOrders(n).ExpireDate</t>
  </si>
  <si>
    <t>EquityOrders(n).ChildOrderId</t>
  </si>
  <si>
    <t>EquityOrders(n).ChildOrderQuantity</t>
  </si>
  <si>
    <t>EquityOrders(n).ChildOrderPrice</t>
  </si>
  <si>
    <t>EquityOrders(n).ChildOrderPriceRange</t>
  </si>
  <si>
    <t>EquityOrders(n).ChildOrderExecutionConditionsType</t>
  </si>
  <si>
    <t>EquityOrders(n).ChildOrderLossCutTriggerStatus</t>
  </si>
  <si>
    <t>EquityOrders(n).ChildOrderStopOrderConditionalPrice</t>
  </si>
  <si>
    <t>EquityOrders(n).ChildStopOrderConditionalPriceRange</t>
  </si>
  <si>
    <t>EquityOrders(n).ChildStopOrderPriceDivision</t>
  </si>
  <si>
    <t>EquityOrders(n).ChildStopOrderPrice</t>
  </si>
  <si>
    <t>EquityOrders(n).ChildOrderAcceptStatus</t>
  </si>
  <si>
    <t>EquityOrders(n).ChildOrderExecuteStatus</t>
  </si>
  <si>
    <t>EquityOrders(n).ChildOrderExpireStatus</t>
  </si>
  <si>
    <t>EquityOrders(n).ChildOrderCancelStatus</t>
  </si>
  <si>
    <t>EquityOrders(n).ChildExecuteQuantity</t>
  </si>
  <si>
    <t>EquityOrders(n).ChildAverageExecutePrice</t>
  </si>
  <si>
    <t>EquityOrders(n).ChildEstimateDeliveryPrice</t>
  </si>
  <si>
    <t>EquityOrders(n).ChildOrderDate</t>
  </si>
  <si>
    <t>EquityOrders(n).ChildExpireDateType</t>
  </si>
  <si>
    <t>EquityOrders(n).ChildExpireDate</t>
  </si>
  <si>
    <t>EquityOrders(n).ModifiableFlag</t>
  </si>
  <si>
    <t>EquityOrders(n).CancelableFlag</t>
  </si>
  <si>
    <t>ワークシート関数</t>
    <rPh sb="6" eb="8">
      <t>カンスウ</t>
    </rPh>
    <phoneticPr fontId="1"/>
  </si>
  <si>
    <t>株式銘柄規制情報</t>
    <rPh sb="4" eb="6">
      <t>キセイ</t>
    </rPh>
    <phoneticPr fontId="1"/>
  </si>
  <si>
    <t>SNT.StockInstReg</t>
    <phoneticPr fontId="1"/>
  </si>
  <si>
    <t>SntGetStockInstReg</t>
    <phoneticPr fontId="1"/>
  </si>
  <si>
    <t>指定した国内株式銘柄について、注文区分ごとに現物注文を出す。</t>
    <rPh sb="0" eb="2">
      <t>シテイ</t>
    </rPh>
    <rPh sb="4" eb="10">
      <t>コクナイカブシキメイガラ</t>
    </rPh>
    <rPh sb="15" eb="19">
      <t>チュウモンクブン</t>
    </rPh>
    <rPh sb="22" eb="26">
      <t>ゲンブツチュウモン</t>
    </rPh>
    <rPh sb="27" eb="28">
      <t>ダ</t>
    </rPh>
    <phoneticPr fontId="1"/>
  </si>
  <si>
    <t>指定した国内株式銘柄について、注文区分ごとに信用取引の新規注文を出す。</t>
    <rPh sb="0" eb="2">
      <t>シテイ</t>
    </rPh>
    <rPh sb="4" eb="10">
      <t>コクナイカブシキメイガラ</t>
    </rPh>
    <rPh sb="15" eb="19">
      <t>チュウモンクブン</t>
    </rPh>
    <rPh sb="22" eb="26">
      <t>シンヨウトリヒキ</t>
    </rPh>
    <rPh sb="27" eb="31">
      <t>シンキチュウモン</t>
    </rPh>
    <rPh sb="32" eb="33">
      <t>ダ</t>
    </rPh>
    <phoneticPr fontId="1"/>
  </si>
  <si>
    <t>指定した信用取引建玉について、注文区分ごとに返済注文を出す。</t>
    <rPh sb="0" eb="2">
      <t>シテイ</t>
    </rPh>
    <rPh sb="4" eb="10">
      <t>シンヨウトリヒキタテギョク</t>
    </rPh>
    <rPh sb="15" eb="19">
      <t>チュウモンクブン</t>
    </rPh>
    <rPh sb="22" eb="26">
      <t>ヘンサイチュウモン</t>
    </rPh>
    <rPh sb="27" eb="28">
      <t>ダ</t>
    </rPh>
    <phoneticPr fontId="1"/>
  </si>
  <si>
    <t>指定した現物注文、信用取引注文を注文区分ごとに訂正注文を出す。</t>
    <rPh sb="0" eb="2">
      <t>シテイ</t>
    </rPh>
    <rPh sb="4" eb="8">
      <t>ゲンブツチュウモン</t>
    </rPh>
    <rPh sb="9" eb="15">
      <t>シンヨウトリヒキチュウモン</t>
    </rPh>
    <rPh sb="16" eb="20">
      <t>チュウモンクブン</t>
    </rPh>
    <rPh sb="23" eb="27">
      <t>テイセイチュウモン</t>
    </rPh>
    <rPh sb="28" eb="29">
      <t>ダ</t>
    </rPh>
    <phoneticPr fontId="1"/>
  </si>
  <si>
    <t>指定した現物注文、信用取引注文の取消注文を出す。</t>
    <rPh sb="0" eb="2">
      <t>シテイ</t>
    </rPh>
    <rPh sb="4" eb="8">
      <t>ゲンブツチュウモン</t>
    </rPh>
    <rPh sb="9" eb="15">
      <t>シンヨウトリヒキチュウモン</t>
    </rPh>
    <rPh sb="16" eb="20">
      <t>トリケシチュウモン</t>
    </rPh>
    <rPh sb="21" eb="22">
      <t>ダ</t>
    </rPh>
    <phoneticPr fontId="1"/>
  </si>
  <si>
    <t>現物株式の注文約定一覧を取得する。
表示するデータは当営業日発注分と翌営業日発注分となる。</t>
    <phoneticPr fontId="1"/>
  </si>
  <si>
    <t>現物株式の残高一覧を取得する。
表示するデータは当営業日発注分と翌営業日発注分となる。</t>
    <phoneticPr fontId="1"/>
  </si>
  <si>
    <t>信用株式の注文約定一覧を取得する。
表示するデータは当営業日発注分と翌営業日発注分となる。</t>
    <rPh sb="0" eb="2">
      <t>シンヨウ</t>
    </rPh>
    <phoneticPr fontId="1"/>
  </si>
  <si>
    <t>信用株式の残高一覧を取得する。
表示するデータは当営業日発注分と翌営業日発注分となる。</t>
    <phoneticPr fontId="1"/>
  </si>
  <si>
    <t>株式銘柄情報を個別に取得する。</t>
    <rPh sb="0" eb="4">
      <t>カブシキメイガラ</t>
    </rPh>
    <rPh sb="4" eb="6">
      <t>ジョウホウ</t>
    </rPh>
    <phoneticPr fontId="1"/>
  </si>
  <si>
    <t>注文時に必要な利用可能な有効期限を取得する。</t>
    <rPh sb="0" eb="3">
      <t>チュウモンジ</t>
    </rPh>
    <rPh sb="4" eb="6">
      <t>ヒツヨウ</t>
    </rPh>
    <rPh sb="7" eb="11">
      <t>リヨウカノウ</t>
    </rPh>
    <rPh sb="12" eb="16">
      <t>ユウコウキゲン</t>
    </rPh>
    <rPh sb="17" eb="19">
      <t>シュトク</t>
    </rPh>
    <phoneticPr fontId="1"/>
  </si>
  <si>
    <t>取引余力を取得する。</t>
    <rPh sb="0" eb="4">
      <t>トリヒキヨリョク</t>
    </rPh>
    <rPh sb="5" eb="7">
      <t>シュトク</t>
    </rPh>
    <phoneticPr fontId="1"/>
  </si>
  <si>
    <t>各種株式ランキングを取得する。</t>
    <rPh sb="0" eb="4">
      <t>カクシュカブシキ</t>
    </rPh>
    <rPh sb="10" eb="12">
      <t>シュトク</t>
    </rPh>
    <phoneticPr fontId="1"/>
  </si>
  <si>
    <t>指定した株式銘柄のヒストリカルデータ一覧を取得する。</t>
    <rPh sb="0" eb="2">
      <t>シテイ</t>
    </rPh>
    <rPh sb="4" eb="6">
      <t>カブシキ</t>
    </rPh>
    <rPh sb="6" eb="8">
      <t>メイガラ</t>
    </rPh>
    <rPh sb="18" eb="20">
      <t>イチラン</t>
    </rPh>
    <rPh sb="21" eb="23">
      <t>シュトク</t>
    </rPh>
    <phoneticPr fontId="1"/>
  </si>
  <si>
    <t>指定した指数のヒストリカルデータ一覧を取得する。</t>
    <rPh sb="0" eb="2">
      <t>シテイ</t>
    </rPh>
    <rPh sb="4" eb="6">
      <t>シスウ</t>
    </rPh>
    <rPh sb="16" eb="18">
      <t>イチラン</t>
    </rPh>
    <rPh sb="19" eb="21">
      <t>シュトク</t>
    </rPh>
    <phoneticPr fontId="1"/>
  </si>
  <si>
    <t>指定した為替のヒストリカルデータ一覧を取得する。</t>
    <rPh sb="0" eb="2">
      <t>シテイ</t>
    </rPh>
    <rPh sb="4" eb="6">
      <t>カワセ</t>
    </rPh>
    <rPh sb="16" eb="18">
      <t>イチラン</t>
    </rPh>
    <rPh sb="19" eb="21">
      <t>シュトク</t>
    </rPh>
    <phoneticPr fontId="1"/>
  </si>
  <si>
    <t>Excel起動中に出された注文ID（メモリ上）を一覧で取得する。</t>
    <rPh sb="5" eb="8">
      <t>キドウチュウ</t>
    </rPh>
    <rPh sb="9" eb="10">
      <t>ダ</t>
    </rPh>
    <rPh sb="13" eb="15">
      <t>チュウモン</t>
    </rPh>
    <rPh sb="21" eb="22">
      <t>ジョウ</t>
    </rPh>
    <rPh sb="24" eb="26">
      <t>イチラン</t>
    </rPh>
    <rPh sb="27" eb="29">
      <t>シュトク</t>
    </rPh>
    <phoneticPr fontId="1"/>
  </si>
  <si>
    <t>株式銘柄詳細情報</t>
    <rPh sb="4" eb="6">
      <t>ショウサイ</t>
    </rPh>
    <phoneticPr fontId="1"/>
  </si>
  <si>
    <t>株式銘柄詳細情報を個別に取得する。値の自動更新は行わない。</t>
    <rPh sb="0" eb="4">
      <t>カブシキメイガラ</t>
    </rPh>
    <rPh sb="4" eb="6">
      <t>ショウサイ</t>
    </rPh>
    <rPh sb="6" eb="8">
      <t>ジョウホウ</t>
    </rPh>
    <rPh sb="17" eb="18">
      <t>アタイ</t>
    </rPh>
    <rPh sb="19" eb="23">
      <t>ジドウコウシン</t>
    </rPh>
    <rPh sb="24" eb="25">
      <t>オコナ</t>
    </rPh>
    <phoneticPr fontId="1"/>
  </si>
  <si>
    <t>株式銘柄情報を一覧で取得する。値の自動更新は行わない。</t>
    <rPh sb="0" eb="4">
      <t>カブシキメイガラ</t>
    </rPh>
    <rPh sb="4" eb="6">
      <t>ジョウホウ</t>
    </rPh>
    <rPh sb="7" eb="9">
      <t>イチラン</t>
    </rPh>
    <phoneticPr fontId="1"/>
  </si>
  <si>
    <t>株式銘柄マスタ</t>
    <phoneticPr fontId="1"/>
  </si>
  <si>
    <t>SNT.StockInstDetail</t>
    <phoneticPr fontId="1"/>
  </si>
  <si>
    <t>SNT.StockInstMaster</t>
    <phoneticPr fontId="1"/>
  </si>
  <si>
    <t>SntGetStockInstMaster</t>
    <phoneticPr fontId="1"/>
  </si>
  <si>
    <t>SntGetStockInstDetail</t>
    <phoneticPr fontId="1"/>
  </si>
  <si>
    <t>DepthOfAskPrice(1).Price</t>
  </si>
  <si>
    <t>DepthOfAskPrice(1).Qty</t>
  </si>
  <si>
    <t>DepthOfAskPrice(2).Price</t>
  </si>
  <si>
    <t>DepthOfAskPrice(2).Qty</t>
  </si>
  <si>
    <t>DepthOfAskPrice(3).Price</t>
  </si>
  <si>
    <t>DepthOfAskPrice(3).Qty</t>
  </si>
  <si>
    <t>DepthOfAskPrice(4).Price</t>
  </si>
  <si>
    <t>DepthOfAskPrice(4).Qty</t>
  </si>
  <si>
    <t>DepthOfAskPrice(5).Price</t>
  </si>
  <si>
    <t>DepthOfAskPrice(5).Qty</t>
  </si>
  <si>
    <t>DepthOfAskPrice(6).Price</t>
  </si>
  <si>
    <t>DepthOfAskPrice(6).Qty</t>
  </si>
  <si>
    <t>DepthOfAskPrice(7).Price</t>
  </si>
  <si>
    <t>DepthOfAskPrice(7).Qty</t>
  </si>
  <si>
    <t>DepthOfAskPrice(8).Price</t>
  </si>
  <si>
    <t>DepthOfAskPrice(8).Qty</t>
  </si>
  <si>
    <t>DepthOfAskPrice(9).Price</t>
  </si>
  <si>
    <t>DepthOfAskPrice(9).Qty</t>
  </si>
  <si>
    <t>DepthOfBidPrice(1).Price</t>
  </si>
  <si>
    <t>DepthOfBidPrice(1).Qty</t>
  </si>
  <si>
    <t>DepthOfBidPrice(2).Price</t>
  </si>
  <si>
    <t>DepthOfBidPrice(2).Qty</t>
  </si>
  <si>
    <t>DepthOfBidPrice(3).Price</t>
  </si>
  <si>
    <t>DepthOfBidPrice(3).Qty</t>
  </si>
  <si>
    <t>DepthOfBidPrice(4).Price</t>
  </si>
  <si>
    <t>DepthOfBidPrice(4).Qty</t>
  </si>
  <si>
    <t>DepthOfBidPrice(5).Price</t>
  </si>
  <si>
    <t>DepthOfBidPrice(5).Qty</t>
  </si>
  <si>
    <t>DepthOfBidPrice(6).Price</t>
  </si>
  <si>
    <t>DepthOfBidPrice(6).Qty</t>
  </si>
  <si>
    <t>DepthOfBidPrice(7).Price</t>
  </si>
  <si>
    <t>DepthOfBidPrice(7).Qty</t>
  </si>
  <si>
    <t>DepthOfBidPrice(8).Price</t>
  </si>
  <si>
    <t>DepthOfBidPrice(8).Qty</t>
  </si>
  <si>
    <t>DepthOfBidPrice(9).Price</t>
  </si>
  <si>
    <t>DepthOfBidPrice(9).Qty</t>
  </si>
  <si>
    <t>指定した株式銘柄の株式銘柄規制情報を取得する。</t>
    <rPh sb="0" eb="2">
      <t>シテイ</t>
    </rPh>
    <rPh sb="4" eb="6">
      <t>カブシキ</t>
    </rPh>
    <rPh sb="6" eb="8">
      <t>メイガラ</t>
    </rPh>
    <rPh sb="9" eb="11">
      <t>カブシキ</t>
    </rPh>
    <rPh sb="11" eb="13">
      <t>メイガラ</t>
    </rPh>
    <rPh sb="13" eb="15">
      <t>キセイ</t>
    </rPh>
    <rPh sb="15" eb="17">
      <t>ジョウホウ</t>
    </rPh>
    <phoneticPr fontId="1"/>
  </si>
  <si>
    <t>指数銘柄情報を個別に取得する。</t>
    <rPh sb="0" eb="2">
      <t>シスウ</t>
    </rPh>
    <rPh sb="2" eb="4">
      <t>メイガラ</t>
    </rPh>
    <rPh sb="4" eb="6">
      <t>ジョウホウ</t>
    </rPh>
    <rPh sb="7" eb="9">
      <t>コベツ</t>
    </rPh>
    <phoneticPr fontId="1"/>
  </si>
  <si>
    <t>為替銘柄情報を個別に取得する。</t>
    <rPh sb="0" eb="2">
      <t>カワセ</t>
    </rPh>
    <rPh sb="2" eb="4">
      <t>メイガラ</t>
    </rPh>
    <rPh sb="4" eb="6">
      <t>ジョウホウ</t>
    </rPh>
    <phoneticPr fontId="1"/>
  </si>
  <si>
    <t>VBAから更新ボタンを実行する</t>
    <rPh sb="5" eb="7">
      <t>コウシン</t>
    </rPh>
    <rPh sb="11" eb="13">
      <t>ジッコウ</t>
    </rPh>
    <phoneticPr fontId="1"/>
  </si>
  <si>
    <t>ネオトレAPI注文管理ID</t>
    <phoneticPr fontId="1"/>
  </si>
  <si>
    <t>EquityEnableOrders(n).Id</t>
  </si>
  <si>
    <t>EquityEnableOrders(n).Market</t>
  </si>
  <si>
    <t>EquityEnableOrders(n).SymbolCode</t>
  </si>
  <si>
    <t>EquityEnableOrders(n).SymbolName</t>
  </si>
  <si>
    <t>EquityEnableOrders(n).AccountType</t>
  </si>
  <si>
    <t>EquityEnableOrders(n).BuySellType</t>
  </si>
  <si>
    <t>EquityEnableOrders(n).OrderCategory</t>
  </si>
  <si>
    <t>EquityEnableOrders(n).ExecutionConditionsType</t>
  </si>
  <si>
    <t>EquityEnableOrders(n).OrderQuantity</t>
  </si>
  <si>
    <t>EquityEnableOrders(n).OrderPriceDivision</t>
  </si>
  <si>
    <t>EquityEnableOrders(n).OrderPrice</t>
  </si>
  <si>
    <t>EquityEnableOrders(n).StopOrderTriggerStatus</t>
  </si>
  <si>
    <t>EquityEnableOrders(n).StopOrderConditionalPrice</t>
  </si>
  <si>
    <t>EquityEnableOrders(n).StopOrderPriceDivision</t>
  </si>
  <si>
    <t>EquityEnableOrders(n).StopOrderPrice</t>
  </si>
  <si>
    <t>EquityEnableOrders(n).AcceptStatus</t>
  </si>
  <si>
    <t>EquityEnableOrders(n).ExecuteStatus</t>
  </si>
  <si>
    <t>EquityEnableOrders(n).ExpireStatus</t>
  </si>
  <si>
    <t>EquityEnableOrders(n).CancelStatus</t>
  </si>
  <si>
    <t>EquityEnableOrders(n).ExecuteQuantity</t>
  </si>
  <si>
    <t>EquityEnableOrders(n).UnExecuteQuantity</t>
  </si>
  <si>
    <t>EquityEnableOrders(n).ExecuteOrderPrice</t>
  </si>
  <si>
    <t>EquityEnableOrders(n).AverageExecutePrice</t>
  </si>
  <si>
    <t>EquityEnableOrders(n).EstimateDeliveryPrice</t>
  </si>
  <si>
    <t>EquityEnableOrders(n).OrderDate</t>
  </si>
  <si>
    <t>EquityEnableOrders(n).ExpireDateType</t>
  </si>
  <si>
    <t>EquityEnableOrders(n).ExpireDate</t>
  </si>
  <si>
    <t>EquityEnableOrders(n).ChildOrderPrice</t>
  </si>
  <si>
    <t>EquityEnableOrders(n).ChildOrderPriceRange</t>
  </si>
  <si>
    <t>EquityEnableOrders(n).ChildOrderExecutionConditionsType</t>
  </si>
  <si>
    <t>EquityEnableOrders(n).ChildOrderStopOrderConditionalPrice</t>
  </si>
  <si>
    <t>EquityEnableOrders(n).ChildStopOrderConditionalPriceRange</t>
  </si>
  <si>
    <t>EquityEnableOrders(n).ChildStopOrderPriceDivision</t>
  </si>
  <si>
    <t>EquityEnableOrders(n).ChildStopOrderPrice</t>
  </si>
  <si>
    <t>EquityEnableOrders(n).ModifiableFlag</t>
  </si>
  <si>
    <t>EquityEnableOrders(n).CancelableFlag</t>
  </si>
  <si>
    <t>MarginEnableOrders(n).Id</t>
  </si>
  <si>
    <t>MarginEnableOrders(n).Market</t>
  </si>
  <si>
    <t>MarginEnableOrders(n).SymbolCode</t>
  </si>
  <si>
    <t>MarginEnableOrders(n).SymbolName</t>
  </si>
  <si>
    <t>MarginEnableOrders(n).AccountType</t>
  </si>
  <si>
    <t>MarginEnableOrders(n).TradeType</t>
  </si>
  <si>
    <t>MarginEnableOrders(n).MarginType</t>
  </si>
  <si>
    <t>MarginEnableOrders(n).OrderCategory</t>
  </si>
  <si>
    <t>MarginEnableOrders(n).ExecutionConditionsType</t>
  </si>
  <si>
    <t>MarginEnableOrders(n).OrderQuantity</t>
  </si>
  <si>
    <t>MarginEnableOrders(n).OrderPriceDivision</t>
  </si>
  <si>
    <t>MarginEnableOrders(n).OrderPrice</t>
  </si>
  <si>
    <t>MarginEnableOrders(n).LossCutTriggerStatus</t>
  </si>
  <si>
    <t>MarginEnableOrders(n).LossCutConditionalPrice</t>
  </si>
  <si>
    <t>MarginEnableOrders(n).LossCutOrderPriceDivision</t>
  </si>
  <si>
    <t>MarginEnableOrders(n).LossCutOrderPrice</t>
  </si>
  <si>
    <t>MarginEnableOrders(n).AcceptStatus</t>
  </si>
  <si>
    <t>MarginEnableOrders(n).ExecuteStatus</t>
  </si>
  <si>
    <t>MarginEnableOrders(n).ExpireStatus</t>
  </si>
  <si>
    <t>MarginEnableOrders(n).CancelStatus</t>
  </si>
  <si>
    <t>MarginEnableOrders(n).ExecuteQuantity</t>
  </si>
  <si>
    <t>MarginEnableOrders(n).UnExecuteQuantity</t>
  </si>
  <si>
    <t>MarginEnableOrders(n).ExecuteOrderPrice</t>
  </si>
  <si>
    <t>MarginEnableOrders(n).AverageExecutePrice</t>
  </si>
  <si>
    <t>MarginEnableOrders(n).EstimateDeliveryPrice</t>
  </si>
  <si>
    <t>MarginEnableOrders(n).OrderDate</t>
  </si>
  <si>
    <t>MarginEnableOrders(n).ExpireDateType</t>
  </si>
  <si>
    <t>MarginEnableOrders(n).ExpireDate</t>
  </si>
  <si>
    <t>MarginEnableOrders(n).ChildOrderPrice</t>
  </si>
  <si>
    <t>MarginEnableOrders(n).ChildOrderPriceRange</t>
  </si>
  <si>
    <t>MarginEnableOrders(n).ChildOrderExecutionConditionsType</t>
  </si>
  <si>
    <t>MarginEnableOrders(n).ChildStopOrderConditionalPrice</t>
  </si>
  <si>
    <t>MarginEnableOrders(n).ChildStopOrderConditionalPriceRange</t>
  </si>
  <si>
    <t>MarginEnableOrders(n).ChildStopOrderPriceDivision</t>
  </si>
  <si>
    <t>MarginEnableOrders(n).ChildStopOrderPrice</t>
  </si>
  <si>
    <t>MarginEnableOrders(n).ModifiableFlag</t>
  </si>
  <si>
    <t>MarginEnableOrders(n).CancelableFlag</t>
  </si>
  <si>
    <t>国内株式 現物注文訂正・取消可能注文一覧</t>
    <phoneticPr fontId="1"/>
  </si>
  <si>
    <t>国内株式 信用注文訂正・取消可能注文一覧</t>
    <phoneticPr fontId="1"/>
  </si>
  <si>
    <t>現物株式の訂正・取消可能な注文一覧を取得する。</t>
    <rPh sb="0" eb="4">
      <t>ゲンブツカブシキ</t>
    </rPh>
    <rPh sb="5" eb="7">
      <t>テイセイ</t>
    </rPh>
    <rPh sb="8" eb="12">
      <t>トリケシカノウ</t>
    </rPh>
    <rPh sb="13" eb="17">
      <t>チュウモンイチラン</t>
    </rPh>
    <rPh sb="18" eb="20">
      <t>シュトク</t>
    </rPh>
    <phoneticPr fontId="1"/>
  </si>
  <si>
    <t>信用株式の訂正・取消可能な注文一覧を取得する。</t>
    <rPh sb="0" eb="2">
      <t>シンヨウ</t>
    </rPh>
    <phoneticPr fontId="1"/>
  </si>
  <si>
    <t>SNT.EqtyEnableOrderList</t>
    <phoneticPr fontId="1"/>
  </si>
  <si>
    <t>SNT.MrgnEnableOrderList</t>
    <phoneticPr fontId="1"/>
  </si>
  <si>
    <t>SntGetEqtyEnableOrderList</t>
    <phoneticPr fontId="1"/>
  </si>
  <si>
    <t>SntGetMrgnEnableOrderList</t>
    <phoneticPr fontId="1"/>
  </si>
  <si>
    <t>SntExecModifyOrder</t>
    <phoneticPr fontId="1"/>
  </si>
  <si>
    <t>簡易入力</t>
    <rPh sb="0" eb="4">
      <t>カンイニュウリョク</t>
    </rPh>
    <phoneticPr fontId="1"/>
  </si>
  <si>
    <t>ntdOrderManagementId</t>
  </si>
  <si>
    <t>ntdOrderManagementId</t>
    <phoneticPr fontId="1"/>
  </si>
  <si>
    <t>レスポンスの型</t>
    <rPh sb="6" eb="7">
      <t>カタ</t>
    </rPh>
    <phoneticPr fontId="1"/>
  </si>
  <si>
    <t>SntTradingPower</t>
    <phoneticPr fontId="1"/>
  </si>
  <si>
    <t>String</t>
    <phoneticPr fontId="1"/>
  </si>
  <si>
    <t>SntEqtyEnableOrderList</t>
    <phoneticPr fontId="1"/>
  </si>
  <si>
    <t>SntEqtyOrderList</t>
    <phoneticPr fontId="1"/>
  </si>
  <si>
    <t>SntEqtyPositionList</t>
    <phoneticPr fontId="1"/>
  </si>
  <si>
    <t>SntMrgnOrderList</t>
    <phoneticPr fontId="1"/>
  </si>
  <si>
    <t>SntMrgnEnableOrderList</t>
    <phoneticPr fontId="1"/>
  </si>
  <si>
    <t>SntMrgnPositionList</t>
    <phoneticPr fontId="1"/>
  </si>
  <si>
    <t>String()</t>
    <phoneticPr fontId="1"/>
  </si>
  <si>
    <t>SntStockInstMaster()</t>
    <phoneticPr fontId="1"/>
  </si>
  <si>
    <t>SntStockInst()</t>
    <phoneticPr fontId="1"/>
  </si>
  <si>
    <t>SntStockInstDetail</t>
    <phoneticPr fontId="1"/>
  </si>
  <si>
    <t>SntStockRanking()</t>
    <phoneticPr fontId="1"/>
  </si>
  <si>
    <t>SntStockHist()</t>
    <phoneticPr fontId="1"/>
  </si>
  <si>
    <t>SntIndexInst()</t>
    <phoneticPr fontId="1"/>
  </si>
  <si>
    <t>SntIndexHist()</t>
    <phoneticPr fontId="1"/>
  </si>
  <si>
    <t>SntForexInst()</t>
    <phoneticPr fontId="1"/>
  </si>
  <si>
    <t>SntForexHist()</t>
    <phoneticPr fontId="1"/>
  </si>
  <si>
    <t>SntOrderId()</t>
    <phoneticPr fontId="1"/>
  </si>
  <si>
    <t>-</t>
    <phoneticPr fontId="1"/>
  </si>
  <si>
    <t>買付可能額</t>
  </si>
  <si>
    <t>ネオトレAPI注文管理ID</t>
  </si>
  <si>
    <t>貸株料</t>
  </si>
  <si>
    <t>国内株式（照会系）</t>
    <rPh sb="5" eb="7">
      <t>ショウカイ</t>
    </rPh>
    <phoneticPr fontId="1"/>
  </si>
  <si>
    <t>ネオトレAPI注文管理ID一覧</t>
    <rPh sb="7" eb="9">
      <t>チュウモン</t>
    </rPh>
    <rPh sb="9" eb="11">
      <t>カンリ</t>
    </rPh>
    <rPh sb="13" eb="15">
      <t>イチラン</t>
    </rPh>
    <phoneticPr fontId="1"/>
  </si>
  <si>
    <t>商品区分</t>
  </si>
  <si>
    <t>備　　　　　　考</t>
    <rPh sb="0" eb="1">
      <t>ビ</t>
    </rPh>
    <rPh sb="7" eb="8">
      <t>コウ</t>
    </rPh>
    <phoneticPr fontId="1"/>
  </si>
  <si>
    <t>名　　　称</t>
    <rPh sb="0" eb="1">
      <t>ナ</t>
    </rPh>
    <rPh sb="4" eb="5">
      <t>ショウ</t>
    </rPh>
    <phoneticPr fontId="1"/>
  </si>
  <si>
    <t>名　　　　称</t>
    <rPh sb="0" eb="1">
      <t>ナ</t>
    </rPh>
    <rPh sb="5" eb="6">
      <t>ショウ</t>
    </rPh>
    <phoneticPr fontId="1"/>
  </si>
  <si>
    <t>VBA関数では、発注トリガー（TRUE/FALSE）を含みません。</t>
    <rPh sb="3" eb="5">
      <t>カンスウ</t>
    </rPh>
    <rPh sb="8" eb="10">
      <t>ハッチュウ</t>
    </rPh>
    <rPh sb="27" eb="28">
      <t>フク</t>
    </rPh>
    <phoneticPr fontId="1"/>
  </si>
  <si>
    <t>VBA関数では、発注トリガー（TRUE/FALSE）を含みません。</t>
    <phoneticPr fontId="1"/>
  </si>
  <si>
    <t>VBA関数でのみ、利用できます。</t>
    <rPh sb="3" eb="5">
      <t>カンスウ</t>
    </rPh>
    <rPh sb="9" eb="11">
      <t>リヨウ</t>
    </rPh>
    <phoneticPr fontId="1"/>
  </si>
  <si>
    <t>VBA関数パラメータ名</t>
    <rPh sb="10" eb="11">
      <t>メイ</t>
    </rPh>
    <phoneticPr fontId="1"/>
  </si>
  <si>
    <t>ネオトレAPI for EXCEL　関数　一覧表</t>
    <rPh sb="18" eb="20">
      <t>カンスウ</t>
    </rPh>
    <rPh sb="21" eb="23">
      <t>イチラン</t>
    </rPh>
    <rPh sb="23" eb="24">
      <t>ヒョウ</t>
    </rPh>
    <phoneticPr fontId="1"/>
  </si>
  <si>
    <t xml:space="preserve">commodityType </t>
  </si>
  <si>
    <t xml:space="preserve">子注文の逆指値トリガー状況	</t>
  </si>
  <si>
    <t xml:space="preserve">子注文の概算受渡代金	</t>
  </si>
  <si>
    <t>訂正可能フラグ</t>
  </si>
  <si>
    <t>取消可能フラグ</t>
  </si>
  <si>
    <t>総ページ数</t>
  </si>
  <si>
    <t xml:space="preserve">子注文の概算代金	</t>
  </si>
  <si>
    <t>MarginPositions(n).ContractQuantity</t>
  </si>
  <si>
    <t>MarginPositions(n).SumContractQuantity</t>
  </si>
  <si>
    <t>MarginPositions(n).Intrtfe</t>
  </si>
  <si>
    <t>MarginPositions(n).Pintrtfe</t>
  </si>
  <si>
    <t>MarginPositions(n).Stfe</t>
  </si>
  <si>
    <t>MarginPositions(n).Mngfe</t>
  </si>
  <si>
    <t>MarginPositions(n).Lneqfe</t>
  </si>
  <si>
    <t>MarginPositions(n).Otrws</t>
  </si>
  <si>
    <t>MarginPositions(n).SettlementStatus</t>
  </si>
  <si>
    <t>信用新規建可能額</t>
  </si>
  <si>
    <t>現値日時</t>
  </si>
  <si>
    <t>SymbolCodes</t>
  </si>
  <si>
    <t>DivisionName</t>
  </si>
  <si>
    <t>DepthOfAskPrice(0).Price</t>
  </si>
  <si>
    <t>DepthOfAskPrice(0).Qty</t>
  </si>
  <si>
    <t>DepthOfBidPrice(0).Price</t>
  </si>
  <si>
    <t>DepthOfBidPrice(0).Qty</t>
  </si>
  <si>
    <t>市場</t>
    <rPh sb="0" eb="2">
      <t>シジョウ</t>
    </rPh>
    <phoneticPr fontId="2"/>
  </si>
  <si>
    <t>銘柄名称</t>
    <rPh sb="2" eb="4">
      <t>メイショウ</t>
    </rPh>
    <phoneticPr fontId="2"/>
  </si>
  <si>
    <t>銘柄正式名称</t>
    <rPh sb="0" eb="2">
      <t>メイガラ</t>
    </rPh>
    <rPh sb="2" eb="4">
      <t>セイシキ</t>
    </rPh>
    <phoneticPr fontId="2"/>
  </si>
  <si>
    <t>買成行数量</t>
    <rPh sb="0" eb="1">
      <t>カ</t>
    </rPh>
    <phoneticPr fontId="2"/>
  </si>
  <si>
    <t>買気配数量_11本目以上合計</t>
    <rPh sb="3" eb="5">
      <t>スウリョウ</t>
    </rPh>
    <phoneticPr fontId="2"/>
  </si>
  <si>
    <t>買気配フラグ</t>
    <rPh sb="0" eb="1">
      <t>カ</t>
    </rPh>
    <phoneticPr fontId="2"/>
  </si>
  <si>
    <t>決算発表予定日</t>
  </si>
  <si>
    <t>株主優待の権利付き最終日</t>
  </si>
  <si>
    <t>単体本決算実績の決算期</t>
    <rPh sb="1" eb="2">
      <t>タイ</t>
    </rPh>
    <rPh sb="3" eb="5">
      <t>ケッサン</t>
    </rPh>
    <phoneticPr fontId="2"/>
  </si>
  <si>
    <t>ROE</t>
  </si>
  <si>
    <t>益回り</t>
  </si>
  <si>
    <t>証金残日付</t>
  </si>
  <si>
    <t>証金残の新規_貸株</t>
  </si>
  <si>
    <t>証金残の新規_融資</t>
  </si>
  <si>
    <t>証金残の新規_差引</t>
  </si>
  <si>
    <t>証金残の返済_貸株</t>
  </si>
  <si>
    <t>証金残の返済_融資</t>
  </si>
  <si>
    <t>証金残の返済_差引</t>
  </si>
  <si>
    <t>証金残の残_貸株</t>
  </si>
  <si>
    <t>証金残の残_融資</t>
  </si>
  <si>
    <t>証金残の残_差引</t>
  </si>
  <si>
    <t>証金残の前日比_貸株</t>
  </si>
  <si>
    <t>証金残の前日比_融資</t>
  </si>
  <si>
    <t>証金残の前日比_差引</t>
  </si>
  <si>
    <t>DepthOfAskPrice(n).Price</t>
  </si>
  <si>
    <t>DepthOfAskPrice(n).Qty</t>
  </si>
  <si>
    <t>同上</t>
    <rPh sb="0" eb="2">
      <t>ドウジョウ</t>
    </rPh>
    <phoneticPr fontId="2"/>
  </si>
  <si>
    <t>DepthOfBidPrice(n).Price</t>
  </si>
  <si>
    <t>DepthOfBidPrice(n).Qty</t>
  </si>
  <si>
    <t>Ekimawari</t>
  </si>
  <si>
    <t>規制情報</t>
    <rPh sb="0" eb="4">
      <t>キセイジョウホウ</t>
    </rPh>
    <phoneticPr fontId="2"/>
  </si>
  <si>
    <t>銘柄コード</t>
    <rPh sb="0" eb="2">
      <t>メイガラ</t>
    </rPh>
    <phoneticPr fontId="2"/>
  </si>
  <si>
    <t>足種別</t>
    <rPh sb="0" eb="1">
      <t>アシ</t>
    </rPh>
    <rPh sb="1" eb="3">
      <t>シュベツ</t>
    </rPh>
    <phoneticPr fontId="2"/>
  </si>
  <si>
    <t>取得本数</t>
    <rPh sb="0" eb="4">
      <t>シュトクホンスウ</t>
    </rPh>
    <phoneticPr fontId="2"/>
  </si>
  <si>
    <t>日時</t>
    <rPh sb="0" eb="2">
      <t>ニチジ</t>
    </rPh>
    <phoneticPr fontId="2"/>
  </si>
  <si>
    <t>始値</t>
    <rPh sb="0" eb="1">
      <t>ハジ</t>
    </rPh>
    <phoneticPr fontId="2"/>
  </si>
  <si>
    <t>高値</t>
    <rPh sb="0" eb="2">
      <t>タカネ</t>
    </rPh>
    <phoneticPr fontId="2"/>
  </si>
  <si>
    <t>安値</t>
    <rPh sb="0" eb="2">
      <t>ヤスネ</t>
    </rPh>
    <phoneticPr fontId="2"/>
  </si>
  <si>
    <t>終値</t>
    <rPh sb="0" eb="2">
      <t>シュウアタイ</t>
    </rPh>
    <phoneticPr fontId="2"/>
  </si>
  <si>
    <t>出来高</t>
    <rPh sb="0" eb="3">
      <t>デキダカ</t>
    </rPh>
    <phoneticPr fontId="2"/>
  </si>
  <si>
    <t>仮想足フラグ</t>
    <rPh sb="0" eb="2">
      <t>カソウ</t>
    </rPh>
    <rPh sb="2" eb="3">
      <t>アシ</t>
    </rPh>
    <phoneticPr fontId="2"/>
  </si>
  <si>
    <t>タイプ</t>
  </si>
  <si>
    <t>rankingType</t>
  </si>
  <si>
    <t>ランキング順位</t>
    <rPh sb="5" eb="7">
      <t>ジュンイ</t>
    </rPh>
    <phoneticPr fontId="2"/>
  </si>
  <si>
    <t>上場部</t>
    <rPh sb="0" eb="3">
      <t>ジョウジョウブ</t>
    </rPh>
    <phoneticPr fontId="2"/>
  </si>
  <si>
    <t>現在値</t>
  </si>
  <si>
    <t>現値時刻</t>
    <rPh sb="0" eb="1">
      <t>ゲン</t>
    </rPh>
    <rPh sb="1" eb="2">
      <t>アタイ</t>
    </rPh>
    <rPh sb="2" eb="4">
      <t>ジコク</t>
    </rPh>
    <phoneticPr fontId="2"/>
  </si>
  <si>
    <t>前日比</t>
    <rPh sb="0" eb="3">
      <t>ゼンジツヒ</t>
    </rPh>
    <phoneticPr fontId="2"/>
  </si>
  <si>
    <t>売買高</t>
    <rPh sb="0" eb="3">
      <t>バイカイダカ</t>
    </rPh>
    <phoneticPr fontId="2"/>
  </si>
  <si>
    <t>売買代金</t>
    <rPh sb="0" eb="2">
      <t>バイバイ</t>
    </rPh>
    <rPh sb="2" eb="4">
      <t>ダイキン</t>
    </rPh>
    <phoneticPr fontId="2"/>
  </si>
  <si>
    <t>売買高増加率</t>
    <rPh sb="0" eb="3">
      <t>バイバイダカ</t>
    </rPh>
    <rPh sb="3" eb="6">
      <t>ゾウカリツ</t>
    </rPh>
    <phoneticPr fontId="2"/>
  </si>
  <si>
    <t>Tick回数</t>
    <rPh sb="4" eb="6">
      <t>カイスウ</t>
    </rPh>
    <phoneticPr fontId="2"/>
  </si>
  <si>
    <t>信用売残</t>
    <rPh sb="0" eb="2">
      <t>シンヨウ</t>
    </rPh>
    <rPh sb="2" eb="4">
      <t>ウレノコ</t>
    </rPh>
    <phoneticPr fontId="2"/>
  </si>
  <si>
    <t>前週比信用売残</t>
    <rPh sb="0" eb="2">
      <t>ゼンシュウ</t>
    </rPh>
    <rPh sb="2" eb="3">
      <t>ヒ</t>
    </rPh>
    <rPh sb="3" eb="5">
      <t>シンヨウ</t>
    </rPh>
    <rPh sb="5" eb="6">
      <t>ウ</t>
    </rPh>
    <rPh sb="6" eb="7">
      <t>ノコ</t>
    </rPh>
    <phoneticPr fontId="2"/>
  </si>
  <si>
    <t>信用買残</t>
    <rPh sb="0" eb="2">
      <t>シンヨウ</t>
    </rPh>
    <rPh sb="2" eb="3">
      <t>バイ</t>
    </rPh>
    <rPh sb="3" eb="4">
      <t>ザン</t>
    </rPh>
    <phoneticPr fontId="2"/>
  </si>
  <si>
    <t>前週比信用買残</t>
    <rPh sb="0" eb="2">
      <t>ゼンシュウ</t>
    </rPh>
    <rPh sb="2" eb="3">
      <t>ヒ</t>
    </rPh>
    <rPh sb="3" eb="5">
      <t>シンヨウ</t>
    </rPh>
    <rPh sb="5" eb="6">
      <t>カ</t>
    </rPh>
    <rPh sb="6" eb="7">
      <t>ノコ</t>
    </rPh>
    <phoneticPr fontId="2"/>
  </si>
  <si>
    <t>信用倍率</t>
    <rPh sb="0" eb="2">
      <t>シンヨウ</t>
    </rPh>
    <rPh sb="2" eb="4">
      <t>バイリツ</t>
    </rPh>
    <phoneticPr fontId="2"/>
  </si>
  <si>
    <t>業種</t>
    <rPh sb="0" eb="2">
      <t>ギョウシュ</t>
    </rPh>
    <phoneticPr fontId="2"/>
  </si>
  <si>
    <t>指数コード</t>
    <rPh sb="0" eb="2">
      <t>シスウ</t>
    </rPh>
    <phoneticPr fontId="2"/>
  </si>
  <si>
    <t>指数コード</t>
  </si>
  <si>
    <t>現値日時</t>
    <rPh sb="0" eb="4">
      <t>ゲンネニチジ</t>
    </rPh>
    <phoneticPr fontId="2"/>
  </si>
  <si>
    <t>前日比</t>
    <rPh sb="0" eb="2">
      <t>ゼンジツ</t>
    </rPh>
    <rPh sb="2" eb="3">
      <t>ヒ</t>
    </rPh>
    <phoneticPr fontId="2"/>
  </si>
  <si>
    <t>IndexCodes</t>
  </si>
  <si>
    <t>通貨ペア</t>
  </si>
  <si>
    <t>通貨ペア</t>
    <rPh sb="0" eb="2">
      <t>ツウカ</t>
    </rPh>
    <phoneticPr fontId="2"/>
  </si>
  <si>
    <t>買気配_Bid</t>
  </si>
  <si>
    <t>買気配日時_Bid</t>
  </si>
  <si>
    <t>売気配_Ask</t>
    <rPh sb="0" eb="1">
      <t>ウリ</t>
    </rPh>
    <rPh sb="1" eb="3">
      <t>ケハイ</t>
    </rPh>
    <phoneticPr fontId="2"/>
  </si>
  <si>
    <t>売気配日時_Ask</t>
  </si>
  <si>
    <t>始値時刻</t>
    <rPh sb="2" eb="4">
      <t>ジコク</t>
    </rPh>
    <phoneticPr fontId="2"/>
  </si>
  <si>
    <t>CurrencyPairs</t>
  </si>
  <si>
    <t>CurrencyPair</t>
  </si>
  <si>
    <t>表示する項目</t>
    <rPh sb="0" eb="2">
      <t>ヒョウジ</t>
    </rPh>
    <rPh sb="4" eb="6">
      <t>コウモク</t>
    </rPh>
    <phoneticPr fontId="2"/>
  </si>
  <si>
    <t>注文内容</t>
    <rPh sb="0" eb="2">
      <t>チュウモン</t>
    </rPh>
    <rPh sb="2" eb="4">
      <t>ナイヨウ</t>
    </rPh>
    <phoneticPr fontId="2"/>
  </si>
  <si>
    <t>注文日時</t>
    <rPh sb="0" eb="2">
      <t>チュウモン</t>
    </rPh>
    <rPh sb="2" eb="3">
      <t>ビ</t>
    </rPh>
    <rPh sb="3" eb="4">
      <t>ジ</t>
    </rPh>
    <phoneticPr fontId="2"/>
  </si>
  <si>
    <t>注文ID</t>
    <rPh sb="0" eb="2">
      <t>チュウモン</t>
    </rPh>
    <phoneticPr fontId="2"/>
  </si>
  <si>
    <t>注文結果</t>
    <rPh sb="0" eb="2">
      <t>チュウモン</t>
    </rPh>
    <rPh sb="2" eb="4">
      <t>ケッカ</t>
    </rPh>
    <phoneticPr fontId="2"/>
  </si>
  <si>
    <t>NtdOrderManagementId</t>
  </si>
  <si>
    <t>データ型</t>
    <rPh sb="3" eb="4">
      <t>ガタ</t>
    </rPh>
    <phoneticPr fontId="1"/>
  </si>
  <si>
    <t>String</t>
  </si>
  <si>
    <t>Long</t>
  </si>
  <si>
    <t>Boolean</t>
  </si>
  <si>
    <t>String()</t>
  </si>
  <si>
    <t>SntDepthOfAskPriceList()</t>
  </si>
  <si>
    <t>SntDepthOfBidPriceList()</t>
  </si>
  <si>
    <t>LongLong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</si>
</sst>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6"/>
      <name val="Yu Gothic"/>
      <family val="3"/>
      <charset val="128"/>
      <scheme val="minor"/>
    </font>
    <font>
      <b/>
      <sz val="11"/>
      <color theme="0"/>
      <name val="Yu Gothic"/>
      <family val="3"/>
      <charset val="128"/>
      <scheme val="minor"/>
    </font>
    <font>
      <b/>
      <sz val="11"/>
      <color theme="3"/>
      <name val="Yu Gothic"/>
      <family val="2"/>
      <charset val="128"/>
      <scheme val="minor"/>
    </font>
    <font>
      <sz val="11"/>
      <color theme="1"/>
      <name val="Yu Gothic"/>
      <family val="3"/>
      <charset val="128"/>
      <scheme val="minor"/>
    </font>
    <font>
      <sz val="11"/>
      <color theme="1"/>
      <name val="Yu Gothic"/>
      <family val="2"/>
      <scheme val="minor"/>
    </font>
    <font>
      <sz val="11"/>
      <color theme="1"/>
      <name val="BIZ UDPゴシック"/>
      <family val="3"/>
      <charset val="128"/>
    </font>
    <font>
      <b/>
      <sz val="11"/>
      <color theme="0"/>
      <name val="BIZ UDPゴシック"/>
      <family val="3"/>
      <charset val="128"/>
    </font>
    <font>
      <sz val="11"/>
      <name val="BIZ UDPゴシック"/>
      <family val="3"/>
      <charset val="128"/>
    </font>
    <font>
      <b/>
      <sz val="11"/>
      <name val="BIZ UDPゴシック"/>
      <family val="3"/>
      <charset val="128"/>
    </font>
    <font>
      <b/>
      <sz val="14"/>
      <color theme="0"/>
      <name val="BIZ UDPゴシック"/>
      <family val="3"/>
      <charset val="128"/>
    </font>
    <font>
      <b/>
      <sz val="12"/>
      <name val="BIZ UDPゴシック"/>
      <family val="3"/>
      <charset val="128"/>
    </font>
    <font>
      <b/>
      <sz val="16"/>
      <name val="BIZ UDPゴシック"/>
      <family val="3"/>
      <charset val="128"/>
    </font>
    <font>
      <sz val="11"/>
      <color theme="1"/>
      <name val="BIZ UDゴシック"/>
      <family val="3"/>
      <charset val="128"/>
    </font>
    <font>
      <sz val="10"/>
      <color theme="1"/>
      <name val="BIZ UDゴシック"/>
      <family val="3"/>
      <charset val="128"/>
    </font>
    <font>
      <b/>
      <sz val="11"/>
      <color theme="0"/>
      <name val="BIZ UDゴシック"/>
      <family val="3"/>
      <charset val="128"/>
    </font>
    <font>
      <sz val="12"/>
      <color theme="1"/>
      <name val="BIZ UDゴシック"/>
      <family val="3"/>
      <charset val="128"/>
    </font>
    <font>
      <b/>
      <sz val="24"/>
      <color theme="1"/>
      <name val="BIZ UDPゴシック"/>
      <family val="3"/>
      <charset val="128"/>
    </font>
  </fonts>
  <fills count="5">
    <fill>
      <patternFill patternType="none"/>
    </fill>
    <fill>
      <patternFill patternType="gray125"/>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s>
  <borders count="44">
    <border>
      <left/>
      <right/>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thin">
        <color theme="0"/>
      </left>
      <right style="thin">
        <color theme="0"/>
      </right>
      <top style="thin">
        <color theme="0"/>
      </top>
      <bottom style="double">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double">
        <color indexed="64"/>
      </bottom>
      <diagonal/>
    </border>
    <border>
      <left style="thin">
        <color theme="0"/>
      </left>
      <right style="medium">
        <color indexed="64"/>
      </right>
      <top style="thin">
        <color theme="0"/>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hair">
        <color indexed="64"/>
      </bottom>
      <diagonal/>
    </border>
    <border>
      <left style="medium">
        <color indexed="64"/>
      </left>
      <right style="thin">
        <color auto="1"/>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2">
    <xf numFmtId="0" fontId="0" fillId="0" borderId="0"/>
    <xf numFmtId="0" fontId="5" fillId="0" borderId="0"/>
  </cellStyleXfs>
  <cellXfs count="125">
    <xf numFmtId="0" fontId="0" fillId="0" borderId="0" xfId="0"/>
    <xf numFmtId="0" fontId="4" fillId="0" borderId="0" xfId="0" applyFont="1"/>
    <xf numFmtId="0" fontId="4" fillId="0" borderId="0" xfId="0" applyFont="1" applyAlignment="1">
      <alignment horizontal="center"/>
    </xf>
    <xf numFmtId="0" fontId="7" fillId="2" borderId="9" xfId="0" applyFont="1" applyFill="1" applyBorder="1" applyAlignment="1">
      <alignment horizontal="center" vertical="center"/>
    </xf>
    <xf numFmtId="0" fontId="8" fillId="0" borderId="6"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wrapText="1"/>
    </xf>
    <xf numFmtId="0" fontId="8" fillId="0" borderId="4" xfId="0" applyFont="1" applyBorder="1" applyAlignment="1">
      <alignment vertical="center" wrapText="1"/>
    </xf>
    <xf numFmtId="0" fontId="8" fillId="0" borderId="8" xfId="0" applyFont="1" applyBorder="1" applyAlignment="1">
      <alignment vertical="center"/>
    </xf>
    <xf numFmtId="0" fontId="8" fillId="0" borderId="8" xfId="0" applyFont="1" applyBorder="1" applyAlignment="1">
      <alignment vertical="center" wrapText="1"/>
    </xf>
    <xf numFmtId="0" fontId="8" fillId="0" borderId="3" xfId="0" applyFont="1" applyBorder="1" applyAlignment="1">
      <alignment vertical="center"/>
    </xf>
    <xf numFmtId="0" fontId="7" fillId="3" borderId="9" xfId="0" applyFont="1" applyFill="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8" fillId="0" borderId="29" xfId="0" applyFont="1" applyBorder="1" applyAlignment="1">
      <alignment vertical="center"/>
    </xf>
    <xf numFmtId="0" fontId="7" fillId="4" borderId="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29" xfId="0" applyFont="1" applyFill="1" applyBorder="1" applyAlignment="1">
      <alignment horizontal="center" vertical="center"/>
    </xf>
    <xf numFmtId="0" fontId="11" fillId="0" borderId="18"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4" xfId="0" applyFont="1" applyBorder="1" applyAlignment="1">
      <alignment vertical="center"/>
    </xf>
    <xf numFmtId="0" fontId="11" fillId="0" borderId="26" xfId="0" applyFont="1" applyBorder="1" applyAlignment="1">
      <alignment vertical="center"/>
    </xf>
    <xf numFmtId="0" fontId="7" fillId="4" borderId="31" xfId="0" applyFont="1" applyFill="1" applyBorder="1" applyAlignment="1">
      <alignment horizontal="center" vertical="center"/>
    </xf>
    <xf numFmtId="0" fontId="8" fillId="0" borderId="19" xfId="0" applyFont="1" applyBorder="1" applyAlignment="1">
      <alignment horizontal="left" vertical="center" indent="1"/>
    </xf>
    <xf numFmtId="0" fontId="8" fillId="0" borderId="10" xfId="0" applyFont="1" applyBorder="1" applyAlignment="1">
      <alignment horizontal="left" vertical="center" indent="1"/>
    </xf>
    <xf numFmtId="0" fontId="8" fillId="0" borderId="22" xfId="0" applyFont="1" applyBorder="1" applyAlignment="1">
      <alignment horizontal="left" vertical="center" indent="1"/>
    </xf>
    <xf numFmtId="0" fontId="8" fillId="0" borderId="23" xfId="0" applyFont="1" applyBorder="1" applyAlignment="1">
      <alignment horizontal="left" vertical="center" indent="1"/>
    </xf>
    <xf numFmtId="0" fontId="8" fillId="0" borderId="25" xfId="0" applyFont="1" applyBorder="1" applyAlignment="1">
      <alignment horizontal="left" vertical="center" indent="1"/>
    </xf>
    <xf numFmtId="0" fontId="8" fillId="0" borderId="27" xfId="0" applyFont="1" applyBorder="1" applyAlignment="1">
      <alignment horizontal="left" vertical="center" indent="1"/>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9" fillId="0" borderId="6"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8" xfId="0" applyFont="1" applyBorder="1" applyAlignment="1">
      <alignment vertical="center"/>
    </xf>
    <xf numFmtId="0" fontId="9" fillId="0" borderId="3" xfId="0" applyFont="1" applyBorder="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xf numFmtId="0" fontId="13" fillId="0" borderId="0" xfId="0" applyFont="1" applyAlignment="1">
      <alignment vertical="top"/>
    </xf>
    <xf numFmtId="0" fontId="6" fillId="0" borderId="0" xfId="0" applyFont="1" applyAlignment="1">
      <alignment vertical="center"/>
    </xf>
    <xf numFmtId="0" fontId="6" fillId="0" borderId="0" xfId="0" applyFont="1" applyAlignment="1">
      <alignment horizontal="center" vertical="center"/>
    </xf>
    <xf numFmtId="0" fontId="14" fillId="0" borderId="0" xfId="0" applyFont="1" applyAlignment="1">
      <alignment vertical="top"/>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vertical="center"/>
    </xf>
    <xf numFmtId="0" fontId="17" fillId="0" borderId="0" xfId="0" applyFont="1" applyAlignment="1">
      <alignment vertical="center"/>
    </xf>
    <xf numFmtId="14" fontId="6" fillId="0" borderId="0" xfId="0" applyNumberFormat="1" applyFont="1" applyAlignment="1">
      <alignment vertical="center"/>
    </xf>
    <xf numFmtId="0" fontId="16" fillId="0" borderId="32"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horizontal="left" vertical="center"/>
    </xf>
    <xf numFmtId="0" fontId="16" fillId="0" borderId="32" xfId="0" applyFont="1" applyBorder="1" applyAlignment="1">
      <alignment horizontal="left" vertical="center" wrapText="1"/>
    </xf>
    <xf numFmtId="0" fontId="15" fillId="3" borderId="33"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wrapText="1"/>
    </xf>
    <xf numFmtId="0" fontId="16" fillId="0" borderId="36" xfId="0" applyFont="1" applyBorder="1" applyAlignment="1">
      <alignment vertical="center"/>
    </xf>
    <xf numFmtId="0" fontId="16" fillId="0" borderId="37" xfId="0" applyFont="1" applyBorder="1" applyAlignment="1">
      <alignment horizontal="left" vertical="center"/>
    </xf>
    <xf numFmtId="0" fontId="14" fillId="0" borderId="36" xfId="0" applyFont="1" applyBorder="1" applyAlignment="1">
      <alignment vertical="top"/>
    </xf>
    <xf numFmtId="0" fontId="16" fillId="0" borderId="37" xfId="0" applyFont="1" applyBorder="1" applyAlignment="1">
      <alignment horizontal="left" vertical="center" wrapText="1"/>
    </xf>
    <xf numFmtId="0" fontId="14" fillId="0" borderId="38" xfId="0" applyFont="1" applyBorder="1" applyAlignment="1">
      <alignment vertical="top"/>
    </xf>
    <xf numFmtId="0" fontId="16" fillId="0" borderId="39" xfId="0" applyFont="1" applyBorder="1" applyAlignment="1">
      <alignment horizontal="center" vertical="center"/>
    </xf>
    <xf numFmtId="0" fontId="16" fillId="0" borderId="39" xfId="0" applyFont="1" applyBorder="1" applyAlignment="1">
      <alignment vertical="center"/>
    </xf>
    <xf numFmtId="0" fontId="16" fillId="0" borderId="40" xfId="0" applyFont="1" applyBorder="1" applyAlignment="1">
      <alignment horizontal="left" vertical="center"/>
    </xf>
    <xf numFmtId="0" fontId="13" fillId="0" borderId="32" xfId="0" applyFont="1" applyBorder="1" applyAlignment="1">
      <alignment vertical="center"/>
    </xf>
    <xf numFmtId="0" fontId="13" fillId="0" borderId="32" xfId="0" applyFont="1" applyBorder="1" applyAlignment="1">
      <alignment horizontal="left" vertical="center"/>
    </xf>
    <xf numFmtId="0" fontId="15" fillId="3" borderId="33" xfId="0" applyFont="1" applyFill="1" applyBorder="1" applyAlignment="1">
      <alignment vertical="center"/>
    </xf>
    <xf numFmtId="0" fontId="15" fillId="3" borderId="34" xfId="0" applyFont="1" applyFill="1" applyBorder="1" applyAlignment="1">
      <alignment vertical="center"/>
    </xf>
    <xf numFmtId="0" fontId="15" fillId="3" borderId="35" xfId="0" applyFont="1" applyFill="1" applyBorder="1" applyAlignment="1">
      <alignment horizontal="left" vertical="center" wrapText="1"/>
    </xf>
    <xf numFmtId="0" fontId="13" fillId="0" borderId="38" xfId="0" applyFont="1" applyBorder="1" applyAlignment="1">
      <alignment vertical="top"/>
    </xf>
    <xf numFmtId="0" fontId="13" fillId="0" borderId="39" xfId="0" applyFont="1" applyBorder="1" applyAlignment="1">
      <alignment vertical="center"/>
    </xf>
    <xf numFmtId="0" fontId="13" fillId="0" borderId="40" xfId="0" applyFont="1" applyBorder="1" applyAlignment="1">
      <alignment horizontal="left" vertical="center"/>
    </xf>
    <xf numFmtId="0" fontId="15" fillId="3" borderId="34" xfId="0" applyFont="1" applyFill="1" applyBorder="1" applyAlignment="1">
      <alignment horizontal="left" vertical="center" wrapText="1"/>
    </xf>
    <xf numFmtId="0" fontId="14" fillId="0" borderId="36" xfId="0" applyFont="1" applyBorder="1" applyAlignment="1">
      <alignment vertical="center"/>
    </xf>
    <xf numFmtId="0" fontId="13" fillId="0" borderId="36" xfId="0" applyFont="1" applyBorder="1" applyAlignment="1">
      <alignment vertical="center"/>
    </xf>
    <xf numFmtId="0" fontId="13" fillId="0" borderId="37" xfId="0" applyFont="1" applyBorder="1" applyAlignment="1">
      <alignment horizontal="left" vertical="center"/>
    </xf>
    <xf numFmtId="0" fontId="13" fillId="0" borderId="38" xfId="0" applyFont="1" applyBorder="1" applyAlignment="1">
      <alignment vertical="center"/>
    </xf>
    <xf numFmtId="0" fontId="13" fillId="0" borderId="39" xfId="0" applyFont="1" applyBorder="1" applyAlignment="1">
      <alignment horizontal="left" vertical="center"/>
    </xf>
    <xf numFmtId="0" fontId="13" fillId="0" borderId="36" xfId="0" applyFont="1" applyBorder="1" applyAlignment="1">
      <alignment vertical="top"/>
    </xf>
    <xf numFmtId="0" fontId="14" fillId="0" borderId="38" xfId="0" applyFont="1" applyBorder="1" applyAlignment="1">
      <alignment vertical="center"/>
    </xf>
    <xf numFmtId="0" fontId="16" fillId="0" borderId="39" xfId="0" applyFont="1" applyBorder="1" applyAlignment="1">
      <alignment horizontal="left" vertical="center"/>
    </xf>
    <xf numFmtId="0" fontId="16" fillId="0" borderId="21" xfId="0" applyFont="1" applyBorder="1" applyAlignment="1">
      <alignment vertical="center"/>
    </xf>
    <xf numFmtId="0" fontId="16" fillId="0" borderId="2" xfId="0" applyFont="1" applyBorder="1" applyAlignment="1">
      <alignment horizontal="center" vertical="center"/>
    </xf>
    <xf numFmtId="0" fontId="16" fillId="0" borderId="2" xfId="0" applyFont="1" applyBorder="1" applyAlignment="1">
      <alignment vertical="center"/>
    </xf>
    <xf numFmtId="0" fontId="16" fillId="0" borderId="2" xfId="0" applyFont="1" applyBorder="1" applyAlignment="1">
      <alignment horizontal="left" vertical="center"/>
    </xf>
    <xf numFmtId="0" fontId="16" fillId="0" borderId="25" xfId="0" applyFont="1" applyBorder="1" applyAlignment="1">
      <alignment horizontal="left" vertical="center"/>
    </xf>
    <xf numFmtId="0" fontId="16" fillId="0" borderId="38" xfId="0" applyFont="1" applyBorder="1" applyAlignment="1">
      <alignment vertical="center"/>
    </xf>
    <xf numFmtId="0" fontId="16" fillId="0" borderId="2" xfId="0" applyFont="1" applyBorder="1" applyAlignment="1">
      <alignment horizontal="left" vertical="center" wrapText="1"/>
    </xf>
    <xf numFmtId="0" fontId="16" fillId="0" borderId="25" xfId="0" applyFont="1" applyBorder="1" applyAlignment="1">
      <alignment horizontal="left" vertical="center" wrapText="1"/>
    </xf>
    <xf numFmtId="0" fontId="16" fillId="0" borderId="28" xfId="0" applyFont="1" applyBorder="1" applyAlignment="1">
      <alignment vertical="center"/>
    </xf>
    <xf numFmtId="0" fontId="16" fillId="0" borderId="41" xfId="0" applyFont="1" applyBorder="1" applyAlignment="1">
      <alignment horizontal="center" vertical="center"/>
    </xf>
    <xf numFmtId="0" fontId="16" fillId="0" borderId="41" xfId="0" applyFont="1" applyBorder="1" applyAlignment="1">
      <alignment vertical="center"/>
    </xf>
    <xf numFmtId="0" fontId="16" fillId="0" borderId="41" xfId="0" applyFont="1" applyBorder="1" applyAlignment="1">
      <alignment horizontal="left" vertical="center"/>
    </xf>
    <xf numFmtId="0" fontId="16" fillId="0" borderId="42" xfId="0" applyFont="1" applyBorder="1" applyAlignment="1">
      <alignment horizontal="left" vertical="center"/>
    </xf>
    <xf numFmtId="0" fontId="15" fillId="2" borderId="33" xfId="0" applyFont="1" applyFill="1" applyBorder="1" applyAlignment="1">
      <alignment vertical="center"/>
    </xf>
    <xf numFmtId="0" fontId="15" fillId="2" borderId="34" xfId="0" applyFont="1" applyFill="1" applyBorder="1" applyAlignment="1">
      <alignment horizontal="center" vertical="center"/>
    </xf>
    <xf numFmtId="0" fontId="15" fillId="2" borderId="34" xfId="0" applyFont="1" applyFill="1" applyBorder="1" applyAlignment="1">
      <alignment vertical="center"/>
    </xf>
    <xf numFmtId="0" fontId="15" fillId="2" borderId="34"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9" fillId="0" borderId="29" xfId="0" applyFont="1" applyBorder="1" applyAlignment="1">
      <alignment vertical="center"/>
    </xf>
    <xf numFmtId="0" fontId="8" fillId="0" borderId="29" xfId="0" applyFont="1" applyBorder="1" applyAlignment="1">
      <alignment horizontal="center" vertical="center"/>
    </xf>
    <xf numFmtId="0" fontId="12" fillId="0" borderId="29" xfId="0" applyFont="1" applyBorder="1" applyAlignment="1">
      <alignment horizontal="center" vertical="center"/>
    </xf>
    <xf numFmtId="0" fontId="8" fillId="0" borderId="30" xfId="0" applyFont="1" applyBorder="1" applyAlignment="1">
      <alignment horizontal="left" vertical="center" indent="1"/>
    </xf>
    <xf numFmtId="0" fontId="4" fillId="0" borderId="43" xfId="0" applyFont="1" applyBorder="1"/>
    <xf numFmtId="0" fontId="10" fillId="4" borderId="11" xfId="0" applyFont="1" applyFill="1" applyBorder="1" applyAlignment="1">
      <alignment horizontal="center" vertical="center"/>
    </xf>
    <xf numFmtId="0" fontId="10" fillId="4" borderId="16" xfId="0" applyFont="1" applyFill="1" applyBorder="1" applyAlignment="1">
      <alignment horizontal="center" vertical="center"/>
    </xf>
    <xf numFmtId="0" fontId="10" fillId="2" borderId="12"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cellXfs>
  <cellStyles count="2">
    <cellStyle name="標準" xfId="0" builtinId="0"/>
    <cellStyle name="標準 2" xfId="1" xr:uid="{442DCB02-5801-4C25-9D7C-C4A9A0BE96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340178</xdr:colOff>
      <xdr:row>10</xdr:row>
      <xdr:rowOff>312964</xdr:rowOff>
    </xdr:from>
    <xdr:to>
      <xdr:col>10</xdr:col>
      <xdr:colOff>5891892</xdr:colOff>
      <xdr:row>27</xdr:row>
      <xdr:rowOff>231320</xdr:rowOff>
    </xdr:to>
    <xdr:sp macro="" textlink="">
      <xdr:nvSpPr>
        <xdr:cNvPr id="2" name="正方形/長方形 1">
          <a:extLst>
            <a:ext uri="{FF2B5EF4-FFF2-40B4-BE49-F238E27FC236}">
              <a16:creationId xmlns:a16="http://schemas.microsoft.com/office/drawing/2014/main" id="{423C53E7-FB04-1734-D8C1-ADEB0228F74F}"/>
            </a:ext>
          </a:extLst>
        </xdr:cNvPr>
        <xdr:cNvSpPr/>
      </xdr:nvSpPr>
      <xdr:spPr>
        <a:xfrm>
          <a:off x="20873357" y="4708071"/>
          <a:ext cx="5551714" cy="847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latin typeface="BIZ UDPゴシック" panose="020B0400000000000000" pitchFamily="50" charset="-128"/>
            <a:ea typeface="BIZ UDPゴシック" panose="020B0400000000000000" pitchFamily="50" charset="-128"/>
          </a:endParaRPr>
        </a:p>
        <a:p>
          <a:pPr algn="l"/>
          <a:endParaRPr kumimoji="1" lang="en-US" altLang="ja-JP" sz="1200">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取得したデータの自動更新について</a:t>
          </a:r>
          <a:r>
            <a:rPr kumimoji="1" lang="en-US" altLang="ja-JP" sz="1400">
              <a:latin typeface="BIZ UDPゴシック" panose="020B0400000000000000" pitchFamily="50" charset="-128"/>
              <a:ea typeface="BIZ UDPゴシック" panose="020B0400000000000000" pitchFamily="50" charset="-128"/>
            </a:rPr>
            <a:t>】</a:t>
          </a:r>
        </a:p>
        <a:p>
          <a:pPr algn="l"/>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ネオトレ</a:t>
          </a:r>
          <a:r>
            <a:rPr kumimoji="1" lang="en-US" altLang="ja-JP" sz="1400">
              <a:latin typeface="BIZ UDPゴシック" panose="020B0400000000000000" pitchFamily="50" charset="-128"/>
              <a:ea typeface="BIZ UDPゴシック" panose="020B0400000000000000" pitchFamily="50" charset="-128"/>
            </a:rPr>
            <a:t>API</a:t>
          </a:r>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for Excel</a:t>
          </a:r>
          <a:r>
            <a:rPr kumimoji="1" lang="ja-JP" altLang="en-US" sz="1400">
              <a:latin typeface="BIZ UDPゴシック" panose="020B0400000000000000" pitchFamily="50" charset="-128"/>
              <a:ea typeface="BIZ UDPゴシック" panose="020B0400000000000000" pitchFamily="50" charset="-128"/>
            </a:rPr>
            <a:t>における自動更新機能は、意図せぬ</a:t>
          </a:r>
          <a:r>
            <a:rPr kumimoji="1" lang="en-US" altLang="ja-JP" sz="1400">
              <a:latin typeface="BIZ UDPゴシック" panose="020B0400000000000000" pitchFamily="50" charset="-128"/>
              <a:ea typeface="BIZ UDPゴシック" panose="020B0400000000000000" pitchFamily="50" charset="-128"/>
            </a:rPr>
            <a:t>Excel</a:t>
          </a:r>
          <a:r>
            <a:rPr kumimoji="1" lang="ja-JP" altLang="en-US" sz="1400">
              <a:latin typeface="BIZ UDPゴシック" panose="020B0400000000000000" pitchFamily="50" charset="-128"/>
              <a:ea typeface="BIZ UDPゴシック" panose="020B0400000000000000" pitchFamily="50" charset="-128"/>
            </a:rPr>
            <a:t>からの過大データリクエストなどを防止する等の考えから</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３つのワークシート関数のみに制限しております。</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戻り値で取得したデータの更新方法は、以下の方法で実現できます。</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１．　関数式の入力内容を変更させる。</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２．　ネオトレ</a:t>
          </a:r>
          <a:r>
            <a:rPr kumimoji="1" lang="en-US" altLang="ja-JP" sz="1400">
              <a:latin typeface="BIZ UDPゴシック" panose="020B0400000000000000" pitchFamily="50" charset="-128"/>
              <a:ea typeface="BIZ UDPゴシック" panose="020B0400000000000000" pitchFamily="50" charset="-128"/>
            </a:rPr>
            <a:t>API</a:t>
          </a:r>
          <a:r>
            <a:rPr kumimoji="1" lang="ja-JP" altLang="en-US" sz="1400">
              <a:latin typeface="BIZ UDPゴシック" panose="020B0400000000000000" pitchFamily="50" charset="-128"/>
              <a:ea typeface="BIZ UDPゴシック" panose="020B0400000000000000" pitchFamily="50" charset="-128"/>
            </a:rPr>
            <a:t>リボン上にある「更新」アイコンを押下する。</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３．　</a:t>
          </a:r>
          <a:r>
            <a:rPr kumimoji="1" lang="en-US" altLang="ja-JP" sz="1400">
              <a:latin typeface="BIZ UDPゴシック" panose="020B0400000000000000" pitchFamily="50" charset="-128"/>
              <a:ea typeface="BIZ UDPゴシック" panose="020B0400000000000000" pitchFamily="50" charset="-128"/>
            </a:rPr>
            <a:t>VBA</a:t>
          </a:r>
          <a:r>
            <a:rPr kumimoji="1" lang="ja-JP" altLang="en-US" sz="1400">
              <a:latin typeface="BIZ UDPゴシック" panose="020B0400000000000000" pitchFamily="50" charset="-128"/>
              <a:ea typeface="BIZ UDPゴシック" panose="020B0400000000000000" pitchFamily="50" charset="-128"/>
            </a:rPr>
            <a:t>関数を用いて、更新要求のプログラムを実行させる。</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など。</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同ツールの特性上、ご利用になる皆様のアイデアにより多岐にわたる手法が考えられるものです。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K39"/>
  <sheetViews>
    <sheetView showGridLines="0" tabSelected="1" view="pageBreakPreview" zoomScale="55" zoomScaleNormal="100" zoomScaleSheetLayoutView="55" workbookViewId="0">
      <pane ySplit="5" topLeftCell="A15" activePane="bottomLeft" state="frozen"/>
      <selection activeCell="D34" sqref="D34"/>
      <selection pane="bottomLeft" activeCell="D38" sqref="D38"/>
    </sheetView>
  </sheetViews>
  <sheetFormatPr defaultColWidth="8.625" defaultRowHeight="18.75"/>
  <cols>
    <col min="1" max="1" width="6.625" style="1" customWidth="1"/>
    <col min="2" max="2" width="25.625" style="1" customWidth="1"/>
    <col min="3" max="3" width="8.625" style="2" customWidth="1"/>
    <col min="4" max="4" width="41.125" style="1" bestFit="1" customWidth="1"/>
    <col min="5" max="5" width="71.375" style="1" bestFit="1" customWidth="1"/>
    <col min="6" max="6" width="31" style="1" bestFit="1" customWidth="1"/>
    <col min="7" max="8" width="10.625" style="1" customWidth="1"/>
    <col min="9" max="9" width="33.875" style="1" bestFit="1" customWidth="1"/>
    <col min="10" max="10" width="29.625" style="1" bestFit="1" customWidth="1"/>
    <col min="11" max="11" width="81.875" style="1" bestFit="1" customWidth="1"/>
    <col min="12" max="12" width="3.625" style="1" customWidth="1"/>
    <col min="13" max="16384" width="8.625" style="1"/>
  </cols>
  <sheetData>
    <row r="1" spans="2:11" s="50" customFormat="1" ht="20.100000000000001" customHeight="1">
      <c r="C1" s="51"/>
      <c r="K1" s="60">
        <v>45555</v>
      </c>
    </row>
    <row r="2" spans="2:11" s="50" customFormat="1" ht="60" customHeight="1">
      <c r="C2" s="51"/>
      <c r="D2" s="59" t="s">
        <v>757</v>
      </c>
    </row>
    <row r="3" spans="2:11" s="50" customFormat="1" ht="14.25" thickBot="1">
      <c r="C3" s="51"/>
    </row>
    <row r="4" spans="2:11" ht="30" customHeight="1">
      <c r="B4" s="116" t="s">
        <v>39</v>
      </c>
      <c r="C4" s="121" t="s">
        <v>0</v>
      </c>
      <c r="D4" s="121" t="s">
        <v>1</v>
      </c>
      <c r="E4" s="121" t="s">
        <v>2</v>
      </c>
      <c r="F4" s="118" t="s">
        <v>568</v>
      </c>
      <c r="G4" s="118"/>
      <c r="H4" s="118"/>
      <c r="I4" s="123" t="s">
        <v>3</v>
      </c>
      <c r="J4" s="124"/>
      <c r="K4" s="119" t="s">
        <v>750</v>
      </c>
    </row>
    <row r="5" spans="2:11" s="2" customFormat="1" ht="20.100000000000001" customHeight="1" thickBot="1">
      <c r="B5" s="117"/>
      <c r="C5" s="122"/>
      <c r="D5" s="122"/>
      <c r="E5" s="122"/>
      <c r="F5" s="3" t="s">
        <v>752</v>
      </c>
      <c r="G5" s="3" t="s">
        <v>4</v>
      </c>
      <c r="H5" s="3" t="s">
        <v>720</v>
      </c>
      <c r="I5" s="14" t="s">
        <v>751</v>
      </c>
      <c r="J5" s="14" t="s">
        <v>723</v>
      </c>
      <c r="K5" s="120"/>
    </row>
    <row r="6" spans="2:11" ht="39.950000000000003" customHeight="1" thickTop="1">
      <c r="B6" s="23" t="s">
        <v>45</v>
      </c>
      <c r="C6" s="18">
        <v>1</v>
      </c>
      <c r="D6" s="41" t="s">
        <v>23</v>
      </c>
      <c r="E6" s="4" t="s">
        <v>572</v>
      </c>
      <c r="F6" s="4" t="s">
        <v>248</v>
      </c>
      <c r="G6" s="35" t="s">
        <v>7</v>
      </c>
      <c r="H6" s="35" t="s">
        <v>6</v>
      </c>
      <c r="I6" s="4" t="s">
        <v>260</v>
      </c>
      <c r="J6" s="4" t="s">
        <v>725</v>
      </c>
      <c r="K6" s="29" t="s">
        <v>753</v>
      </c>
    </row>
    <row r="7" spans="2:11" ht="39.950000000000003" customHeight="1">
      <c r="B7" s="24"/>
      <c r="C7" s="19">
        <f>C6+1</f>
        <v>2</v>
      </c>
      <c r="D7" s="42" t="s">
        <v>26</v>
      </c>
      <c r="E7" s="6" t="s">
        <v>573</v>
      </c>
      <c r="F7" s="6" t="s">
        <v>249</v>
      </c>
      <c r="G7" s="36" t="s">
        <v>7</v>
      </c>
      <c r="H7" s="36" t="s">
        <v>6</v>
      </c>
      <c r="I7" s="6" t="s">
        <v>261</v>
      </c>
      <c r="J7" s="6" t="s">
        <v>725</v>
      </c>
      <c r="K7" s="30" t="s">
        <v>754</v>
      </c>
    </row>
    <row r="8" spans="2:11" ht="39.950000000000003" customHeight="1">
      <c r="B8" s="24"/>
      <c r="C8" s="19">
        <f t="shared" ref="C8:C29" si="0">C7+1</f>
        <v>3</v>
      </c>
      <c r="D8" s="42" t="s">
        <v>27</v>
      </c>
      <c r="E8" s="6" t="s">
        <v>574</v>
      </c>
      <c r="F8" s="6" t="s">
        <v>250</v>
      </c>
      <c r="G8" s="36" t="s">
        <v>7</v>
      </c>
      <c r="H8" s="36" t="s">
        <v>6</v>
      </c>
      <c r="I8" s="6" t="s">
        <v>262</v>
      </c>
      <c r="J8" s="6" t="s">
        <v>725</v>
      </c>
      <c r="K8" s="30" t="s">
        <v>754</v>
      </c>
    </row>
    <row r="9" spans="2:11" ht="39.950000000000003" customHeight="1">
      <c r="B9" s="24"/>
      <c r="C9" s="19">
        <f t="shared" si="0"/>
        <v>4</v>
      </c>
      <c r="D9" s="42" t="s">
        <v>28</v>
      </c>
      <c r="E9" s="6" t="s">
        <v>575</v>
      </c>
      <c r="F9" s="6" t="s">
        <v>251</v>
      </c>
      <c r="G9" s="36" t="s">
        <v>7</v>
      </c>
      <c r="H9" s="36" t="s">
        <v>6</v>
      </c>
      <c r="I9" s="6" t="s">
        <v>719</v>
      </c>
      <c r="J9" s="6" t="s">
        <v>725</v>
      </c>
      <c r="K9" s="30" t="s">
        <v>754</v>
      </c>
    </row>
    <row r="10" spans="2:11" ht="39.950000000000003" customHeight="1">
      <c r="B10" s="25"/>
      <c r="C10" s="28">
        <f t="shared" si="0"/>
        <v>5</v>
      </c>
      <c r="D10" s="43" t="s">
        <v>43</v>
      </c>
      <c r="E10" s="8" t="s">
        <v>576</v>
      </c>
      <c r="F10" s="8" t="s">
        <v>252</v>
      </c>
      <c r="G10" s="37" t="s">
        <v>7</v>
      </c>
      <c r="H10" s="37" t="s">
        <v>6</v>
      </c>
      <c r="I10" s="8" t="s">
        <v>263</v>
      </c>
      <c r="J10" s="8" t="s">
        <v>725</v>
      </c>
      <c r="K10" s="31" t="s">
        <v>754</v>
      </c>
    </row>
    <row r="11" spans="2:11" ht="39.950000000000003" customHeight="1">
      <c r="B11" s="24" t="s">
        <v>747</v>
      </c>
      <c r="C11" s="20">
        <f t="shared" si="0"/>
        <v>6</v>
      </c>
      <c r="D11" s="41" t="s">
        <v>29</v>
      </c>
      <c r="E11" s="9" t="s">
        <v>577</v>
      </c>
      <c r="F11" s="4" t="s">
        <v>239</v>
      </c>
      <c r="G11" s="35" t="s">
        <v>7</v>
      </c>
      <c r="H11" s="35" t="s">
        <v>5</v>
      </c>
      <c r="I11" s="4" t="s">
        <v>264</v>
      </c>
      <c r="J11" s="4" t="s">
        <v>727</v>
      </c>
      <c r="K11" s="29"/>
    </row>
    <row r="12" spans="2:11" ht="39.950000000000003" customHeight="1">
      <c r="B12" s="24"/>
      <c r="C12" s="19">
        <f t="shared" si="0"/>
        <v>7</v>
      </c>
      <c r="D12" s="42" t="s">
        <v>711</v>
      </c>
      <c r="E12" s="10" t="s">
        <v>713</v>
      </c>
      <c r="F12" s="6" t="s">
        <v>715</v>
      </c>
      <c r="G12" s="36" t="s">
        <v>7</v>
      </c>
      <c r="H12" s="36" t="s">
        <v>6</v>
      </c>
      <c r="I12" s="6" t="s">
        <v>717</v>
      </c>
      <c r="J12" s="6" t="s">
        <v>726</v>
      </c>
      <c r="K12" s="30"/>
    </row>
    <row r="13" spans="2:11" ht="39.950000000000003" customHeight="1">
      <c r="B13" s="24"/>
      <c r="C13" s="19">
        <f t="shared" si="0"/>
        <v>8</v>
      </c>
      <c r="D13" s="42" t="s">
        <v>30</v>
      </c>
      <c r="E13" s="10" t="s">
        <v>578</v>
      </c>
      <c r="F13" s="6" t="s">
        <v>253</v>
      </c>
      <c r="G13" s="36" t="s">
        <v>259</v>
      </c>
      <c r="H13" s="36" t="s">
        <v>5</v>
      </c>
      <c r="I13" s="6" t="s">
        <v>265</v>
      </c>
      <c r="J13" s="6" t="s">
        <v>728</v>
      </c>
      <c r="K13" s="30"/>
    </row>
    <row r="14" spans="2:11" ht="39.950000000000003" customHeight="1">
      <c r="B14" s="24"/>
      <c r="C14" s="19">
        <f t="shared" si="0"/>
        <v>9</v>
      </c>
      <c r="D14" s="42" t="s">
        <v>31</v>
      </c>
      <c r="E14" s="10" t="s">
        <v>579</v>
      </c>
      <c r="F14" s="6" t="s">
        <v>254</v>
      </c>
      <c r="G14" s="36" t="s">
        <v>259</v>
      </c>
      <c r="H14" s="36" t="s">
        <v>5</v>
      </c>
      <c r="I14" s="6" t="s">
        <v>266</v>
      </c>
      <c r="J14" s="6" t="s">
        <v>729</v>
      </c>
      <c r="K14" s="30"/>
    </row>
    <row r="15" spans="2:11" ht="39.950000000000003" customHeight="1">
      <c r="B15" s="24"/>
      <c r="C15" s="19">
        <f t="shared" si="0"/>
        <v>10</v>
      </c>
      <c r="D15" s="44" t="s">
        <v>712</v>
      </c>
      <c r="E15" s="12" t="s">
        <v>714</v>
      </c>
      <c r="F15" s="11" t="s">
        <v>716</v>
      </c>
      <c r="G15" s="38" t="s">
        <v>7</v>
      </c>
      <c r="H15" s="38" t="s">
        <v>6</v>
      </c>
      <c r="I15" s="11" t="s">
        <v>718</v>
      </c>
      <c r="J15" s="11" t="s">
        <v>730</v>
      </c>
      <c r="K15" s="32"/>
    </row>
    <row r="16" spans="2:11" ht="39.950000000000003" customHeight="1">
      <c r="B16" s="24"/>
      <c r="C16" s="19">
        <f>C15+1</f>
        <v>11</v>
      </c>
      <c r="D16" s="42" t="s">
        <v>32</v>
      </c>
      <c r="E16" s="10" t="s">
        <v>580</v>
      </c>
      <c r="F16" s="6" t="s">
        <v>255</v>
      </c>
      <c r="G16" s="36" t="s">
        <v>259</v>
      </c>
      <c r="H16" s="36" t="s">
        <v>5</v>
      </c>
      <c r="I16" s="6" t="s">
        <v>267</v>
      </c>
      <c r="J16" s="6" t="s">
        <v>731</v>
      </c>
      <c r="K16" s="30"/>
    </row>
    <row r="17" spans="2:11" ht="39.950000000000003" customHeight="1">
      <c r="B17" s="26"/>
      <c r="C17" s="28">
        <f t="shared" si="0"/>
        <v>12</v>
      </c>
      <c r="D17" s="16" t="s">
        <v>46</v>
      </c>
      <c r="E17" s="7" t="s">
        <v>583</v>
      </c>
      <c r="F17" s="7" t="s">
        <v>247</v>
      </c>
      <c r="G17" s="39" t="s">
        <v>259</v>
      </c>
      <c r="H17" s="39" t="s">
        <v>6</v>
      </c>
      <c r="I17" s="7" t="s">
        <v>268</v>
      </c>
      <c r="J17" s="7" t="s">
        <v>724</v>
      </c>
      <c r="K17" s="33"/>
    </row>
    <row r="18" spans="2:11" ht="39.950000000000003" customHeight="1">
      <c r="B18" s="24" t="s">
        <v>48</v>
      </c>
      <c r="C18" s="20">
        <f t="shared" si="0"/>
        <v>13</v>
      </c>
      <c r="D18" s="41" t="s">
        <v>90</v>
      </c>
      <c r="E18" s="4" t="s">
        <v>582</v>
      </c>
      <c r="F18" s="4" t="s">
        <v>246</v>
      </c>
      <c r="G18" s="35" t="s">
        <v>7</v>
      </c>
      <c r="H18" s="35" t="s">
        <v>6</v>
      </c>
      <c r="I18" s="4" t="s">
        <v>269</v>
      </c>
      <c r="J18" s="4" t="s">
        <v>732</v>
      </c>
      <c r="K18" s="29"/>
    </row>
    <row r="19" spans="2:11" ht="39.950000000000003" customHeight="1">
      <c r="B19" s="24"/>
      <c r="C19" s="19">
        <f t="shared" si="0"/>
        <v>14</v>
      </c>
      <c r="D19" s="42" t="s">
        <v>592</v>
      </c>
      <c r="E19" s="6" t="s">
        <v>591</v>
      </c>
      <c r="F19" s="6" t="s">
        <v>594</v>
      </c>
      <c r="G19" s="36" t="s">
        <v>259</v>
      </c>
      <c r="H19" s="36" t="s">
        <v>6</v>
      </c>
      <c r="I19" s="6" t="s">
        <v>595</v>
      </c>
      <c r="J19" s="6" t="s">
        <v>733</v>
      </c>
      <c r="K19" s="30"/>
    </row>
    <row r="20" spans="2:11" ht="39.950000000000003" customHeight="1">
      <c r="B20" s="24"/>
      <c r="C20" s="19">
        <f t="shared" si="0"/>
        <v>15</v>
      </c>
      <c r="D20" s="42" t="s">
        <v>190</v>
      </c>
      <c r="E20" s="6" t="s">
        <v>581</v>
      </c>
      <c r="F20" s="6" t="s">
        <v>245</v>
      </c>
      <c r="G20" s="36" t="s">
        <v>44</v>
      </c>
      <c r="H20" s="36" t="s">
        <v>5</v>
      </c>
      <c r="I20" s="6" t="s">
        <v>270</v>
      </c>
      <c r="J20" s="6" t="s">
        <v>734</v>
      </c>
      <c r="K20" s="30"/>
    </row>
    <row r="21" spans="2:11" ht="39.950000000000003" customHeight="1">
      <c r="B21" s="24"/>
      <c r="C21" s="19">
        <f t="shared" si="0"/>
        <v>16</v>
      </c>
      <c r="D21" s="42" t="s">
        <v>589</v>
      </c>
      <c r="E21" s="6" t="s">
        <v>590</v>
      </c>
      <c r="F21" s="6" t="s">
        <v>593</v>
      </c>
      <c r="G21" s="36" t="s">
        <v>259</v>
      </c>
      <c r="H21" s="36" t="s">
        <v>6</v>
      </c>
      <c r="I21" s="6" t="s">
        <v>596</v>
      </c>
      <c r="J21" s="6" t="s">
        <v>735</v>
      </c>
      <c r="K21" s="30"/>
    </row>
    <row r="22" spans="2:11" ht="39.950000000000003" customHeight="1">
      <c r="B22" s="24"/>
      <c r="C22" s="19">
        <f t="shared" si="0"/>
        <v>17</v>
      </c>
      <c r="D22" s="42" t="s">
        <v>569</v>
      </c>
      <c r="E22" s="6" t="s">
        <v>633</v>
      </c>
      <c r="F22" s="6" t="s">
        <v>570</v>
      </c>
      <c r="G22" s="36" t="s">
        <v>259</v>
      </c>
      <c r="H22" s="36" t="s">
        <v>6</v>
      </c>
      <c r="I22" s="6" t="s">
        <v>571</v>
      </c>
      <c r="J22" s="6" t="s">
        <v>732</v>
      </c>
      <c r="K22" s="30"/>
    </row>
    <row r="23" spans="2:11" ht="39.950000000000003" customHeight="1">
      <c r="B23" s="24"/>
      <c r="C23" s="21">
        <f>C22+1</f>
        <v>18</v>
      </c>
      <c r="D23" s="42" t="s">
        <v>47</v>
      </c>
      <c r="E23" s="11" t="s">
        <v>585</v>
      </c>
      <c r="F23" s="6" t="s">
        <v>244</v>
      </c>
      <c r="G23" s="38" t="s">
        <v>259</v>
      </c>
      <c r="H23" s="38" t="s">
        <v>6</v>
      </c>
      <c r="I23" s="11" t="s">
        <v>271</v>
      </c>
      <c r="J23" s="11" t="s">
        <v>737</v>
      </c>
      <c r="K23" s="32"/>
    </row>
    <row r="24" spans="2:11" ht="39.950000000000003" customHeight="1">
      <c r="B24" s="24"/>
      <c r="C24" s="28">
        <f>C23+1</f>
        <v>19</v>
      </c>
      <c r="D24" s="41" t="s">
        <v>85</v>
      </c>
      <c r="E24" s="6" t="s">
        <v>584</v>
      </c>
      <c r="F24" s="4" t="s">
        <v>256</v>
      </c>
      <c r="G24" s="36" t="s">
        <v>259</v>
      </c>
      <c r="H24" s="36" t="s">
        <v>5</v>
      </c>
      <c r="I24" s="8" t="s">
        <v>272</v>
      </c>
      <c r="J24" s="6" t="s">
        <v>736</v>
      </c>
      <c r="K24" s="30"/>
    </row>
    <row r="25" spans="2:11" ht="39.950000000000003" customHeight="1">
      <c r="B25" s="27" t="s">
        <v>49</v>
      </c>
      <c r="C25" s="20">
        <f>C24+1</f>
        <v>20</v>
      </c>
      <c r="D25" s="45" t="s">
        <v>50</v>
      </c>
      <c r="E25" s="13" t="s">
        <v>634</v>
      </c>
      <c r="F25" s="13" t="s">
        <v>240</v>
      </c>
      <c r="G25" s="40" t="s">
        <v>44</v>
      </c>
      <c r="H25" s="40" t="s">
        <v>5</v>
      </c>
      <c r="I25" s="13" t="s">
        <v>273</v>
      </c>
      <c r="J25" s="13" t="s">
        <v>738</v>
      </c>
      <c r="K25" s="34"/>
    </row>
    <row r="26" spans="2:11" ht="39.950000000000003" customHeight="1">
      <c r="B26" s="25"/>
      <c r="C26" s="28">
        <f t="shared" si="0"/>
        <v>21</v>
      </c>
      <c r="D26" s="43" t="s">
        <v>54</v>
      </c>
      <c r="E26" s="8" t="s">
        <v>586</v>
      </c>
      <c r="F26" s="8" t="s">
        <v>241</v>
      </c>
      <c r="G26" s="37" t="s">
        <v>259</v>
      </c>
      <c r="H26" s="37" t="s">
        <v>6</v>
      </c>
      <c r="I26" s="8" t="s">
        <v>274</v>
      </c>
      <c r="J26" s="8" t="s">
        <v>739</v>
      </c>
      <c r="K26" s="31"/>
    </row>
    <row r="27" spans="2:11" ht="39.950000000000003" customHeight="1">
      <c r="B27" s="27" t="s">
        <v>52</v>
      </c>
      <c r="C27" s="20">
        <f t="shared" si="0"/>
        <v>22</v>
      </c>
      <c r="D27" s="45" t="s">
        <v>51</v>
      </c>
      <c r="E27" s="13" t="s">
        <v>635</v>
      </c>
      <c r="F27" s="13" t="s">
        <v>242</v>
      </c>
      <c r="G27" s="40" t="s">
        <v>44</v>
      </c>
      <c r="H27" s="40" t="s">
        <v>5</v>
      </c>
      <c r="I27" s="13" t="s">
        <v>275</v>
      </c>
      <c r="J27" s="13" t="s">
        <v>740</v>
      </c>
      <c r="K27" s="34"/>
    </row>
    <row r="28" spans="2:11" ht="39.950000000000003" customHeight="1">
      <c r="B28" s="25"/>
      <c r="C28" s="28">
        <f t="shared" si="0"/>
        <v>23</v>
      </c>
      <c r="D28" s="43" t="s">
        <v>55</v>
      </c>
      <c r="E28" s="8" t="s">
        <v>587</v>
      </c>
      <c r="F28" s="8" t="s">
        <v>243</v>
      </c>
      <c r="G28" s="37" t="s">
        <v>259</v>
      </c>
      <c r="H28" s="37" t="s">
        <v>6</v>
      </c>
      <c r="I28" s="8" t="s">
        <v>276</v>
      </c>
      <c r="J28" s="8" t="s">
        <v>741</v>
      </c>
      <c r="K28" s="31"/>
    </row>
    <row r="29" spans="2:11" ht="39.950000000000003" customHeight="1">
      <c r="B29" s="24" t="s">
        <v>53</v>
      </c>
      <c r="C29" s="20">
        <f t="shared" si="0"/>
        <v>24</v>
      </c>
      <c r="D29" s="15" t="s">
        <v>748</v>
      </c>
      <c r="E29" s="4" t="s">
        <v>588</v>
      </c>
      <c r="F29" s="5" t="s">
        <v>238</v>
      </c>
      <c r="G29" s="35" t="s">
        <v>259</v>
      </c>
      <c r="H29" s="35" t="s">
        <v>6</v>
      </c>
      <c r="I29" s="5" t="s">
        <v>277</v>
      </c>
      <c r="J29" s="5" t="s">
        <v>742</v>
      </c>
      <c r="K29" s="29"/>
    </row>
    <row r="30" spans="2:11" ht="39.950000000000003" customHeight="1" thickBot="1">
      <c r="B30" s="24"/>
      <c r="C30" s="22">
        <v>29</v>
      </c>
      <c r="D30" s="111" t="s">
        <v>318</v>
      </c>
      <c r="E30" s="17" t="s">
        <v>636</v>
      </c>
      <c r="F30" s="112" t="s">
        <v>300</v>
      </c>
      <c r="G30" s="113" t="s">
        <v>300</v>
      </c>
      <c r="H30" s="113" t="s">
        <v>300</v>
      </c>
      <c r="I30" s="17" t="s">
        <v>278</v>
      </c>
      <c r="J30" s="17" t="s">
        <v>743</v>
      </c>
      <c r="K30" s="114" t="s">
        <v>755</v>
      </c>
    </row>
    <row r="31" spans="2:11">
      <c r="B31" s="115"/>
    </row>
    <row r="38" spans="4:4" ht="19.5" thickBot="1"/>
    <row r="39" spans="4:4">
      <c r="D39" s="115"/>
    </row>
  </sheetData>
  <mergeCells count="7">
    <mergeCell ref="B4:B5"/>
    <mergeCell ref="F4:H4"/>
    <mergeCell ref="K4:K5"/>
    <mergeCell ref="E4:E5"/>
    <mergeCell ref="D4:D5"/>
    <mergeCell ref="C4:C5"/>
    <mergeCell ref="I4:J4"/>
  </mergeCells>
  <phoneticPr fontId="1"/>
  <printOptions horizontalCentered="1"/>
  <pageMargins left="0.23622047244094491" right="0.23622047244094491" top="0.74803149606299213" bottom="0.74803149606299213" header="0.31496062992125984" footer="0.31496062992125984"/>
  <pageSetup paperSize="9" scale="37" fitToHeight="0" orientation="landscape" r:id="rId1"/>
  <headerFooter>
    <oddHeader>&amp;L&amp;F - &amp;A&amp;R&amp;D</oddHeader>
    <oddFooter>&amp;CCopyright © SBI Neotrade Securities Co., Ltd. All Rights Reserved.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686B7-339C-42A5-8F9F-C33E8B000152}">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9</v>
      </c>
      <c r="B1" s="55" t="str">
        <f>VLOOKUP(A1,関数一覧!$C$4:$D$30,2,FALSE)</f>
        <v>国内株式 信用注文約定照会</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85"/>
      <c r="C4" s="62">
        <f t="shared" ref="C4:C62" si="0">C3+1</f>
        <v>2</v>
      </c>
      <c r="D4" s="61" t="s">
        <v>11</v>
      </c>
      <c r="E4" s="63" t="s">
        <v>309</v>
      </c>
      <c r="F4" s="69" t="s">
        <v>861</v>
      </c>
    </row>
    <row r="5" spans="1:6" ht="20.100000000000001" customHeight="1">
      <c r="B5" s="85"/>
      <c r="C5" s="62">
        <f t="shared" si="0"/>
        <v>3</v>
      </c>
      <c r="D5" s="61" t="s">
        <v>163</v>
      </c>
      <c r="E5" s="63" t="s">
        <v>310</v>
      </c>
      <c r="F5" s="69" t="s">
        <v>862</v>
      </c>
    </row>
    <row r="6" spans="1:6" ht="20.100000000000001" customHeight="1">
      <c r="B6" s="85"/>
      <c r="C6" s="62">
        <f t="shared" si="0"/>
        <v>4</v>
      </c>
      <c r="D6" s="61" t="s">
        <v>24</v>
      </c>
      <c r="E6" s="63" t="s">
        <v>311</v>
      </c>
      <c r="F6" s="69" t="s">
        <v>862</v>
      </c>
    </row>
    <row r="7" spans="1:6" ht="20.100000000000001" customHeight="1">
      <c r="B7" s="85"/>
      <c r="C7" s="62">
        <f t="shared" si="0"/>
        <v>5</v>
      </c>
      <c r="D7" s="61" t="s">
        <v>313</v>
      </c>
      <c r="E7" s="63" t="s">
        <v>312</v>
      </c>
      <c r="F7" s="69" t="s">
        <v>862</v>
      </c>
    </row>
    <row r="8" spans="1:6" ht="20.100000000000001" customHeight="1">
      <c r="B8" s="85"/>
      <c r="C8" s="62">
        <f t="shared" si="0"/>
        <v>6</v>
      </c>
      <c r="D8" s="61" t="s">
        <v>25</v>
      </c>
      <c r="E8" s="63" t="s">
        <v>72</v>
      </c>
      <c r="F8" s="69" t="s">
        <v>72</v>
      </c>
    </row>
    <row r="9" spans="1:6" ht="20.100000000000001" customHeight="1" thickBot="1">
      <c r="B9" s="91"/>
      <c r="C9" s="73">
        <f t="shared" si="0"/>
        <v>7</v>
      </c>
      <c r="D9" s="74" t="s">
        <v>192</v>
      </c>
      <c r="E9" s="92" t="s">
        <v>72</v>
      </c>
      <c r="F9" s="75" t="s">
        <v>72</v>
      </c>
    </row>
    <row r="10" spans="1:6" ht="20.100000000000001" customHeight="1">
      <c r="B10" s="93" t="s">
        <v>40</v>
      </c>
      <c r="C10" s="94">
        <f>1</f>
        <v>1</v>
      </c>
      <c r="D10" s="95" t="s">
        <v>59</v>
      </c>
      <c r="E10" s="96" t="s">
        <v>460</v>
      </c>
      <c r="F10" s="97" t="s">
        <v>861</v>
      </c>
    </row>
    <row r="11" spans="1:6" ht="20.100000000000001" customHeight="1">
      <c r="B11" s="85"/>
      <c r="C11" s="62">
        <f t="shared" si="0"/>
        <v>2</v>
      </c>
      <c r="D11" s="61" t="s">
        <v>12</v>
      </c>
      <c r="E11" s="63" t="s">
        <v>461</v>
      </c>
      <c r="F11" s="69" t="s">
        <v>861</v>
      </c>
    </row>
    <row r="12" spans="1:6" ht="20.100000000000001" customHeight="1">
      <c r="B12" s="85"/>
      <c r="C12" s="62">
        <f t="shared" si="0"/>
        <v>3</v>
      </c>
      <c r="D12" s="61" t="s">
        <v>11</v>
      </c>
      <c r="E12" s="63" t="s">
        <v>462</v>
      </c>
      <c r="F12" s="69" t="s">
        <v>861</v>
      </c>
    </row>
    <row r="13" spans="1:6" ht="20.100000000000001" customHeight="1">
      <c r="B13" s="85"/>
      <c r="C13" s="62">
        <f t="shared" si="0"/>
        <v>4</v>
      </c>
      <c r="D13" s="61" t="s">
        <v>191</v>
      </c>
      <c r="E13" s="64" t="s">
        <v>463</v>
      </c>
      <c r="F13" s="71" t="s">
        <v>861</v>
      </c>
    </row>
    <row r="14" spans="1:6" ht="20.100000000000001" customHeight="1">
      <c r="B14" s="85"/>
      <c r="C14" s="62">
        <f t="shared" si="0"/>
        <v>5</v>
      </c>
      <c r="D14" s="61" t="s">
        <v>19</v>
      </c>
      <c r="E14" s="63" t="s">
        <v>464</v>
      </c>
      <c r="F14" s="69" t="s">
        <v>861</v>
      </c>
    </row>
    <row r="15" spans="1:6" ht="20.100000000000001" customHeight="1">
      <c r="B15" s="85"/>
      <c r="C15" s="62">
        <f t="shared" si="0"/>
        <v>6</v>
      </c>
      <c r="D15" s="61" t="s">
        <v>73</v>
      </c>
      <c r="E15" s="63" t="s">
        <v>465</v>
      </c>
      <c r="F15" s="69" t="s">
        <v>861</v>
      </c>
    </row>
    <row r="16" spans="1:6" ht="20.100000000000001" customHeight="1">
      <c r="B16" s="85"/>
      <c r="C16" s="62">
        <f t="shared" si="0"/>
        <v>7</v>
      </c>
      <c r="D16" s="61" t="s">
        <v>91</v>
      </c>
      <c r="E16" s="63" t="s">
        <v>466</v>
      </c>
      <c r="F16" s="69" t="s">
        <v>861</v>
      </c>
    </row>
    <row r="17" spans="2:6" ht="20.100000000000001" customHeight="1">
      <c r="B17" s="85"/>
      <c r="C17" s="62">
        <f t="shared" si="0"/>
        <v>8</v>
      </c>
      <c r="D17" s="61" t="s">
        <v>14</v>
      </c>
      <c r="E17" s="63" t="s">
        <v>467</v>
      </c>
      <c r="F17" s="69" t="s">
        <v>861</v>
      </c>
    </row>
    <row r="18" spans="2:6" ht="20.100000000000001" customHeight="1">
      <c r="B18" s="85"/>
      <c r="C18" s="62">
        <f t="shared" si="0"/>
        <v>9</v>
      </c>
      <c r="D18" s="61" t="s">
        <v>16</v>
      </c>
      <c r="E18" s="63" t="s">
        <v>468</v>
      </c>
      <c r="F18" s="69" t="s">
        <v>861</v>
      </c>
    </row>
    <row r="19" spans="2:6" ht="20.100000000000001" customHeight="1">
      <c r="B19" s="85"/>
      <c r="C19" s="62">
        <f t="shared" si="0"/>
        <v>10</v>
      </c>
      <c r="D19" s="61" t="s">
        <v>95</v>
      </c>
      <c r="E19" s="63" t="s">
        <v>469</v>
      </c>
      <c r="F19" s="69" t="s">
        <v>861</v>
      </c>
    </row>
    <row r="20" spans="2:6" ht="20.100000000000001" customHeight="1">
      <c r="B20" s="85"/>
      <c r="C20" s="62">
        <f t="shared" si="0"/>
        <v>11</v>
      </c>
      <c r="D20" s="61" t="s">
        <v>33</v>
      </c>
      <c r="E20" s="63" t="s">
        <v>470</v>
      </c>
      <c r="F20" s="69" t="s">
        <v>861</v>
      </c>
    </row>
    <row r="21" spans="2:6" ht="20.100000000000001" customHeight="1">
      <c r="B21" s="85"/>
      <c r="C21" s="62">
        <f t="shared" si="0"/>
        <v>12</v>
      </c>
      <c r="D21" s="61" t="s">
        <v>34</v>
      </c>
      <c r="E21" s="63" t="s">
        <v>471</v>
      </c>
      <c r="F21" s="69" t="s">
        <v>861</v>
      </c>
    </row>
    <row r="22" spans="2:6" ht="20.100000000000001" customHeight="1">
      <c r="B22" s="85"/>
      <c r="C22" s="62">
        <f t="shared" si="0"/>
        <v>13</v>
      </c>
      <c r="D22" s="61" t="s">
        <v>156</v>
      </c>
      <c r="E22" s="63" t="s">
        <v>472</v>
      </c>
      <c r="F22" s="69" t="s">
        <v>861</v>
      </c>
    </row>
    <row r="23" spans="2:6" ht="20.100000000000001" customHeight="1">
      <c r="B23" s="85"/>
      <c r="C23" s="62">
        <f t="shared" si="0"/>
        <v>14</v>
      </c>
      <c r="D23" s="61" t="s">
        <v>100</v>
      </c>
      <c r="E23" s="63" t="s">
        <v>473</v>
      </c>
      <c r="F23" s="69" t="s">
        <v>861</v>
      </c>
    </row>
    <row r="24" spans="2:6" ht="20.100000000000001" customHeight="1">
      <c r="B24" s="85"/>
      <c r="C24" s="62">
        <f t="shared" si="0"/>
        <v>15</v>
      </c>
      <c r="D24" s="61" t="s">
        <v>101</v>
      </c>
      <c r="E24" s="63" t="s">
        <v>474</v>
      </c>
      <c r="F24" s="69" t="s">
        <v>861</v>
      </c>
    </row>
    <row r="25" spans="2:6" ht="20.100000000000001" customHeight="1">
      <c r="B25" s="86"/>
      <c r="C25" s="62">
        <f t="shared" si="0"/>
        <v>16</v>
      </c>
      <c r="D25" s="76" t="s">
        <v>102</v>
      </c>
      <c r="E25" s="77" t="s">
        <v>475</v>
      </c>
      <c r="F25" s="87" t="s">
        <v>861</v>
      </c>
    </row>
    <row r="26" spans="2:6" ht="20.100000000000001" customHeight="1">
      <c r="B26" s="86"/>
      <c r="C26" s="62">
        <f t="shared" si="0"/>
        <v>17</v>
      </c>
      <c r="D26" s="76" t="s">
        <v>181</v>
      </c>
      <c r="E26" s="77" t="s">
        <v>476</v>
      </c>
      <c r="F26" s="87" t="s">
        <v>861</v>
      </c>
    </row>
    <row r="27" spans="2:6" ht="20.100000000000001" customHeight="1">
      <c r="B27" s="86"/>
      <c r="C27" s="62">
        <f t="shared" si="0"/>
        <v>18</v>
      </c>
      <c r="D27" s="76" t="s">
        <v>163</v>
      </c>
      <c r="E27" s="77" t="s">
        <v>477</v>
      </c>
      <c r="F27" s="87" t="s">
        <v>861</v>
      </c>
    </row>
    <row r="28" spans="2:6" ht="20.100000000000001" customHeight="1">
      <c r="B28" s="86"/>
      <c r="C28" s="62">
        <f t="shared" si="0"/>
        <v>19</v>
      </c>
      <c r="D28" s="76" t="s">
        <v>182</v>
      </c>
      <c r="E28" s="77" t="s">
        <v>478</v>
      </c>
      <c r="F28" s="87" t="s">
        <v>861</v>
      </c>
    </row>
    <row r="29" spans="2:6" ht="20.100000000000001" customHeight="1">
      <c r="B29" s="86"/>
      <c r="C29" s="62">
        <f t="shared" si="0"/>
        <v>20</v>
      </c>
      <c r="D29" s="76" t="s">
        <v>183</v>
      </c>
      <c r="E29" s="77" t="s">
        <v>479</v>
      </c>
      <c r="F29" s="87" t="s">
        <v>861</v>
      </c>
    </row>
    <row r="30" spans="2:6" ht="20.100000000000001" customHeight="1">
      <c r="B30" s="86"/>
      <c r="C30" s="62">
        <f t="shared" si="0"/>
        <v>21</v>
      </c>
      <c r="D30" s="76" t="s">
        <v>96</v>
      </c>
      <c r="E30" s="77" t="s">
        <v>480</v>
      </c>
      <c r="F30" s="87" t="s">
        <v>861</v>
      </c>
    </row>
    <row r="31" spans="2:6" ht="20.100000000000001" customHeight="1">
      <c r="B31" s="86"/>
      <c r="C31" s="62">
        <f t="shared" si="0"/>
        <v>22</v>
      </c>
      <c r="D31" s="76" t="s">
        <v>164</v>
      </c>
      <c r="E31" s="77" t="s">
        <v>481</v>
      </c>
      <c r="F31" s="87" t="s">
        <v>861</v>
      </c>
    </row>
    <row r="32" spans="2:6" ht="20.100000000000001" customHeight="1">
      <c r="B32" s="86"/>
      <c r="C32" s="62">
        <f t="shared" si="0"/>
        <v>23</v>
      </c>
      <c r="D32" s="76" t="s">
        <v>165</v>
      </c>
      <c r="E32" s="77" t="s">
        <v>482</v>
      </c>
      <c r="F32" s="87" t="s">
        <v>861</v>
      </c>
    </row>
    <row r="33" spans="2:6" ht="20.100000000000001" customHeight="1">
      <c r="B33" s="86"/>
      <c r="C33" s="62">
        <f t="shared" si="0"/>
        <v>24</v>
      </c>
      <c r="D33" s="76" t="s">
        <v>35</v>
      </c>
      <c r="E33" s="77" t="s">
        <v>483</v>
      </c>
      <c r="F33" s="87" t="s">
        <v>861</v>
      </c>
    </row>
    <row r="34" spans="2:6" ht="20.100000000000001" customHeight="1">
      <c r="B34" s="86"/>
      <c r="C34" s="62">
        <f t="shared" si="0"/>
        <v>25</v>
      </c>
      <c r="D34" s="76" t="s">
        <v>86</v>
      </c>
      <c r="E34" s="77" t="s">
        <v>484</v>
      </c>
      <c r="F34" s="87" t="s">
        <v>861</v>
      </c>
    </row>
    <row r="35" spans="2:6" ht="20.100000000000001" customHeight="1">
      <c r="B35" s="86"/>
      <c r="C35" s="62">
        <f t="shared" si="0"/>
        <v>26</v>
      </c>
      <c r="D35" s="76" t="s">
        <v>37</v>
      </c>
      <c r="E35" s="77" t="s">
        <v>485</v>
      </c>
      <c r="F35" s="87" t="s">
        <v>861</v>
      </c>
    </row>
    <row r="36" spans="2:6" ht="20.100000000000001" customHeight="1">
      <c r="B36" s="86"/>
      <c r="C36" s="62">
        <f t="shared" si="0"/>
        <v>27</v>
      </c>
      <c r="D36" s="76" t="s">
        <v>17</v>
      </c>
      <c r="E36" s="77" t="s">
        <v>486</v>
      </c>
      <c r="F36" s="87" t="s">
        <v>861</v>
      </c>
    </row>
    <row r="37" spans="2:6" ht="20.100000000000001" customHeight="1">
      <c r="B37" s="86"/>
      <c r="C37" s="62">
        <f t="shared" si="0"/>
        <v>28</v>
      </c>
      <c r="D37" s="76" t="s">
        <v>36</v>
      </c>
      <c r="E37" s="77" t="s">
        <v>487</v>
      </c>
      <c r="F37" s="87" t="s">
        <v>861</v>
      </c>
    </row>
    <row r="38" spans="2:6" ht="20.100000000000001" customHeight="1">
      <c r="B38" s="86"/>
      <c r="C38" s="62">
        <f t="shared" si="0"/>
        <v>29</v>
      </c>
      <c r="D38" s="76" t="s">
        <v>93</v>
      </c>
      <c r="E38" s="77" t="s">
        <v>488</v>
      </c>
      <c r="F38" s="87" t="s">
        <v>861</v>
      </c>
    </row>
    <row r="39" spans="2:6" ht="20.100000000000001" customHeight="1">
      <c r="B39" s="86"/>
      <c r="C39" s="62">
        <f t="shared" si="0"/>
        <v>30</v>
      </c>
      <c r="D39" s="76" t="s">
        <v>166</v>
      </c>
      <c r="E39" s="77" t="s">
        <v>489</v>
      </c>
      <c r="F39" s="87" t="s">
        <v>861</v>
      </c>
    </row>
    <row r="40" spans="2:6" ht="20.100000000000001" customHeight="1">
      <c r="B40" s="86"/>
      <c r="C40" s="62">
        <f t="shared" si="0"/>
        <v>31</v>
      </c>
      <c r="D40" s="76" t="s">
        <v>151</v>
      </c>
      <c r="E40" s="77" t="s">
        <v>490</v>
      </c>
      <c r="F40" s="87" t="s">
        <v>861</v>
      </c>
    </row>
    <row r="41" spans="2:6" ht="20.100000000000001" customHeight="1">
      <c r="B41" s="86"/>
      <c r="C41" s="62">
        <f t="shared" si="0"/>
        <v>32</v>
      </c>
      <c r="D41" s="76" t="s">
        <v>21</v>
      </c>
      <c r="E41" s="77" t="s">
        <v>491</v>
      </c>
      <c r="F41" s="87" t="s">
        <v>861</v>
      </c>
    </row>
    <row r="42" spans="2:6" ht="20.100000000000001" customHeight="1">
      <c r="B42" s="86"/>
      <c r="C42" s="62">
        <f t="shared" si="0"/>
        <v>33</v>
      </c>
      <c r="D42" s="76" t="s">
        <v>20</v>
      </c>
      <c r="E42" s="77" t="s">
        <v>492</v>
      </c>
      <c r="F42" s="87" t="s">
        <v>861</v>
      </c>
    </row>
    <row r="43" spans="2:6" ht="20.100000000000001" customHeight="1">
      <c r="B43" s="86"/>
      <c r="C43" s="62">
        <f t="shared" si="0"/>
        <v>34</v>
      </c>
      <c r="D43" s="76" t="s">
        <v>759</v>
      </c>
      <c r="E43" s="77" t="s">
        <v>493</v>
      </c>
      <c r="F43" s="87" t="s">
        <v>861</v>
      </c>
    </row>
    <row r="44" spans="2:6" ht="20.100000000000001" customHeight="1">
      <c r="B44" s="86"/>
      <c r="C44" s="62">
        <f t="shared" si="0"/>
        <v>35</v>
      </c>
      <c r="D44" s="76" t="s">
        <v>152</v>
      </c>
      <c r="E44" s="77" t="s">
        <v>494</v>
      </c>
      <c r="F44" s="87" t="s">
        <v>861</v>
      </c>
    </row>
    <row r="45" spans="2:6" ht="20.100000000000001" customHeight="1">
      <c r="B45" s="86"/>
      <c r="C45" s="62">
        <f t="shared" si="0"/>
        <v>36</v>
      </c>
      <c r="D45" s="76" t="s">
        <v>22</v>
      </c>
      <c r="E45" s="77" t="s">
        <v>495</v>
      </c>
      <c r="F45" s="87" t="s">
        <v>861</v>
      </c>
    </row>
    <row r="46" spans="2:6" ht="20.100000000000001" customHeight="1">
      <c r="B46" s="86"/>
      <c r="C46" s="62">
        <f t="shared" si="0"/>
        <v>37</v>
      </c>
      <c r="D46" s="76" t="s">
        <v>153</v>
      </c>
      <c r="E46" s="77" t="s">
        <v>496</v>
      </c>
      <c r="F46" s="87" t="s">
        <v>861</v>
      </c>
    </row>
    <row r="47" spans="2:6" ht="20.100000000000001" customHeight="1">
      <c r="B47" s="86"/>
      <c r="C47" s="62">
        <f t="shared" si="0"/>
        <v>38</v>
      </c>
      <c r="D47" s="76" t="s">
        <v>154</v>
      </c>
      <c r="E47" s="77" t="s">
        <v>501</v>
      </c>
      <c r="F47" s="87" t="s">
        <v>861</v>
      </c>
    </row>
    <row r="48" spans="2:6" ht="20.100000000000001" customHeight="1">
      <c r="B48" s="86"/>
      <c r="C48" s="62">
        <f t="shared" si="0"/>
        <v>39</v>
      </c>
      <c r="D48" s="76" t="s">
        <v>184</v>
      </c>
      <c r="E48" s="77" t="s">
        <v>497</v>
      </c>
      <c r="F48" s="87" t="s">
        <v>861</v>
      </c>
    </row>
    <row r="49" spans="2:6" ht="20.100000000000001" customHeight="1">
      <c r="B49" s="86"/>
      <c r="C49" s="62">
        <f t="shared" si="0"/>
        <v>40</v>
      </c>
      <c r="D49" s="76" t="s">
        <v>185</v>
      </c>
      <c r="E49" s="77" t="s">
        <v>498</v>
      </c>
      <c r="F49" s="87" t="s">
        <v>861</v>
      </c>
    </row>
    <row r="50" spans="2:6" ht="20.100000000000001" customHeight="1">
      <c r="B50" s="86"/>
      <c r="C50" s="62">
        <f t="shared" si="0"/>
        <v>41</v>
      </c>
      <c r="D50" s="76" t="s">
        <v>186</v>
      </c>
      <c r="E50" s="77" t="s">
        <v>499</v>
      </c>
      <c r="F50" s="87" t="s">
        <v>861</v>
      </c>
    </row>
    <row r="51" spans="2:6" ht="20.100000000000001" customHeight="1">
      <c r="B51" s="86"/>
      <c r="C51" s="62">
        <f t="shared" si="0"/>
        <v>42</v>
      </c>
      <c r="D51" s="76" t="s">
        <v>187</v>
      </c>
      <c r="E51" s="77" t="s">
        <v>500</v>
      </c>
      <c r="F51" s="87" t="s">
        <v>861</v>
      </c>
    </row>
    <row r="52" spans="2:6" ht="20.100000000000001" customHeight="1">
      <c r="B52" s="86"/>
      <c r="C52" s="62">
        <f t="shared" si="0"/>
        <v>43</v>
      </c>
      <c r="D52" s="76" t="s">
        <v>161</v>
      </c>
      <c r="E52" s="77" t="s">
        <v>502</v>
      </c>
      <c r="F52" s="87" t="s">
        <v>861</v>
      </c>
    </row>
    <row r="53" spans="2:6" ht="20.100000000000001" customHeight="1">
      <c r="B53" s="86"/>
      <c r="C53" s="62">
        <f t="shared" si="0"/>
        <v>44</v>
      </c>
      <c r="D53" s="76" t="s">
        <v>103</v>
      </c>
      <c r="E53" s="77" t="s">
        <v>503</v>
      </c>
      <c r="F53" s="87" t="s">
        <v>861</v>
      </c>
    </row>
    <row r="54" spans="2:6" ht="20.100000000000001" customHeight="1">
      <c r="B54" s="86"/>
      <c r="C54" s="62">
        <f t="shared" si="0"/>
        <v>45</v>
      </c>
      <c r="D54" s="76" t="s">
        <v>764</v>
      </c>
      <c r="E54" s="77" t="s">
        <v>504</v>
      </c>
      <c r="F54" s="87" t="s">
        <v>861</v>
      </c>
    </row>
    <row r="55" spans="2:6" ht="20.100000000000001" customHeight="1">
      <c r="B55" s="86"/>
      <c r="C55" s="62">
        <f t="shared" si="0"/>
        <v>46</v>
      </c>
      <c r="D55" s="76" t="s">
        <v>104</v>
      </c>
      <c r="E55" s="77" t="s">
        <v>505</v>
      </c>
      <c r="F55" s="87" t="s">
        <v>861</v>
      </c>
    </row>
    <row r="56" spans="2:6" ht="20.100000000000001" customHeight="1">
      <c r="B56" s="86"/>
      <c r="C56" s="62">
        <f t="shared" si="0"/>
        <v>47</v>
      </c>
      <c r="D56" s="76" t="s">
        <v>105</v>
      </c>
      <c r="E56" s="77" t="s">
        <v>506</v>
      </c>
      <c r="F56" s="87" t="s">
        <v>861</v>
      </c>
    </row>
    <row r="57" spans="2:6" ht="20.100000000000001" customHeight="1">
      <c r="B57" s="86"/>
      <c r="C57" s="62">
        <f t="shared" si="0"/>
        <v>48</v>
      </c>
      <c r="D57" s="76" t="s">
        <v>106</v>
      </c>
      <c r="E57" s="77" t="s">
        <v>507</v>
      </c>
      <c r="F57" s="87" t="s">
        <v>861</v>
      </c>
    </row>
    <row r="58" spans="2:6" ht="20.100000000000001" customHeight="1">
      <c r="B58" s="86"/>
      <c r="C58" s="62">
        <f t="shared" si="0"/>
        <v>49</v>
      </c>
      <c r="D58" s="76" t="s">
        <v>761</v>
      </c>
      <c r="E58" s="77" t="s">
        <v>508</v>
      </c>
      <c r="F58" s="87" t="s">
        <v>863</v>
      </c>
    </row>
    <row r="59" spans="2:6" ht="20.100000000000001" customHeight="1">
      <c r="B59" s="86"/>
      <c r="C59" s="62">
        <f t="shared" si="0"/>
        <v>50</v>
      </c>
      <c r="D59" s="76" t="s">
        <v>762</v>
      </c>
      <c r="E59" s="77" t="s">
        <v>509</v>
      </c>
      <c r="F59" s="87" t="s">
        <v>863</v>
      </c>
    </row>
    <row r="60" spans="2:6" ht="20.100000000000001" customHeight="1">
      <c r="B60" s="86"/>
      <c r="C60" s="62">
        <f t="shared" si="0"/>
        <v>51</v>
      </c>
      <c r="D60" s="76" t="s">
        <v>763</v>
      </c>
      <c r="E60" s="77" t="s">
        <v>322</v>
      </c>
      <c r="F60" s="87" t="s">
        <v>862</v>
      </c>
    </row>
    <row r="61" spans="2:6" ht="20.100000000000001" customHeight="1">
      <c r="B61" s="86"/>
      <c r="C61" s="62">
        <f t="shared" si="0"/>
        <v>52</v>
      </c>
      <c r="D61" s="76" t="s">
        <v>319</v>
      </c>
      <c r="E61" s="77" t="s">
        <v>323</v>
      </c>
      <c r="F61" s="87" t="s">
        <v>862</v>
      </c>
    </row>
    <row r="62" spans="2:6" ht="20.100000000000001" customHeight="1" thickBot="1">
      <c r="B62" s="88"/>
      <c r="C62" s="73">
        <f t="shared" si="0"/>
        <v>53</v>
      </c>
      <c r="D62" s="82" t="s">
        <v>320</v>
      </c>
      <c r="E62" s="89" t="s">
        <v>321</v>
      </c>
      <c r="F62" s="83" t="s">
        <v>862</v>
      </c>
    </row>
    <row r="63" spans="2:6" ht="20.100000000000001" customHeight="1">
      <c r="B63" s="47"/>
    </row>
    <row r="64" spans="2:6"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E0156-A946-47C9-9F28-47D59B6FAEC8}">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10</v>
      </c>
      <c r="B1" s="55" t="str">
        <f>VLOOKUP(A1,関数一覧!$C$4:$D$30,2,FALSE)</f>
        <v>国内株式 信用注文訂正・取消可能注文一覧</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85"/>
      <c r="C4" s="62">
        <f t="shared" ref="C4:C48" si="0">C3+1</f>
        <v>2</v>
      </c>
      <c r="D4" s="61" t="s">
        <v>11</v>
      </c>
      <c r="E4" s="63" t="s">
        <v>309</v>
      </c>
      <c r="F4" s="69" t="s">
        <v>861</v>
      </c>
    </row>
    <row r="5" spans="1:6" ht="20.100000000000001" customHeight="1">
      <c r="B5" s="85"/>
      <c r="C5" s="62">
        <f t="shared" si="0"/>
        <v>3</v>
      </c>
      <c r="D5" s="61" t="s">
        <v>24</v>
      </c>
      <c r="E5" s="63" t="s">
        <v>311</v>
      </c>
      <c r="F5" s="69" t="s">
        <v>862</v>
      </c>
    </row>
    <row r="6" spans="1:6" ht="20.100000000000001" customHeight="1">
      <c r="B6" s="85"/>
      <c r="C6" s="62">
        <f t="shared" si="0"/>
        <v>4</v>
      </c>
      <c r="D6" s="61" t="s">
        <v>313</v>
      </c>
      <c r="E6" s="63" t="s">
        <v>312</v>
      </c>
      <c r="F6" s="69" t="s">
        <v>862</v>
      </c>
    </row>
    <row r="7" spans="1:6" ht="20.100000000000001" customHeight="1">
      <c r="B7" s="85"/>
      <c r="C7" s="62">
        <f t="shared" si="0"/>
        <v>5</v>
      </c>
      <c r="D7" s="61" t="s">
        <v>25</v>
      </c>
      <c r="E7" s="63" t="s">
        <v>72</v>
      </c>
      <c r="F7" s="69" t="s">
        <v>72</v>
      </c>
    </row>
    <row r="8" spans="1:6" ht="20.100000000000001" customHeight="1" thickBot="1">
      <c r="B8" s="91"/>
      <c r="C8" s="73">
        <f t="shared" si="0"/>
        <v>6</v>
      </c>
      <c r="D8" s="74" t="s">
        <v>192</v>
      </c>
      <c r="E8" s="92" t="s">
        <v>72</v>
      </c>
      <c r="F8" s="75" t="s">
        <v>72</v>
      </c>
    </row>
    <row r="9" spans="1:6" ht="20.100000000000001" customHeight="1">
      <c r="B9" s="93" t="s">
        <v>40</v>
      </c>
      <c r="C9" s="94">
        <v>1</v>
      </c>
      <c r="D9" s="95" t="s">
        <v>59</v>
      </c>
      <c r="E9" s="96" t="s">
        <v>674</v>
      </c>
      <c r="F9" s="97" t="s">
        <v>861</v>
      </c>
    </row>
    <row r="10" spans="1:6" ht="20.100000000000001" customHeight="1">
      <c r="B10" s="90"/>
      <c r="C10" s="62">
        <f t="shared" si="0"/>
        <v>2</v>
      </c>
      <c r="D10" s="61" t="s">
        <v>12</v>
      </c>
      <c r="E10" s="63" t="s">
        <v>675</v>
      </c>
      <c r="F10" s="69" t="s">
        <v>861</v>
      </c>
    </row>
    <row r="11" spans="1:6" ht="20.100000000000001" customHeight="1">
      <c r="B11" s="85"/>
      <c r="C11" s="62">
        <f t="shared" si="0"/>
        <v>3</v>
      </c>
      <c r="D11" s="61" t="s">
        <v>11</v>
      </c>
      <c r="E11" s="63" t="s">
        <v>676</v>
      </c>
      <c r="F11" s="69" t="s">
        <v>861</v>
      </c>
    </row>
    <row r="12" spans="1:6" ht="20.100000000000001" customHeight="1">
      <c r="B12" s="85"/>
      <c r="C12" s="62">
        <f t="shared" si="0"/>
        <v>4</v>
      </c>
      <c r="D12" s="61" t="s">
        <v>191</v>
      </c>
      <c r="E12" s="63" t="s">
        <v>677</v>
      </c>
      <c r="F12" s="69" t="s">
        <v>861</v>
      </c>
    </row>
    <row r="13" spans="1:6" ht="20.100000000000001" customHeight="1">
      <c r="B13" s="85"/>
      <c r="C13" s="62">
        <f t="shared" si="0"/>
        <v>5</v>
      </c>
      <c r="D13" s="61" t="s">
        <v>19</v>
      </c>
      <c r="E13" s="64" t="s">
        <v>678</v>
      </c>
      <c r="F13" s="71" t="s">
        <v>861</v>
      </c>
    </row>
    <row r="14" spans="1:6" ht="20.100000000000001" customHeight="1">
      <c r="B14" s="85"/>
      <c r="C14" s="62">
        <f t="shared" si="0"/>
        <v>6</v>
      </c>
      <c r="D14" s="61" t="s">
        <v>73</v>
      </c>
      <c r="E14" s="63" t="s">
        <v>679</v>
      </c>
      <c r="F14" s="69" t="s">
        <v>861</v>
      </c>
    </row>
    <row r="15" spans="1:6" ht="20.100000000000001" customHeight="1">
      <c r="B15" s="85"/>
      <c r="C15" s="62">
        <f t="shared" si="0"/>
        <v>7</v>
      </c>
      <c r="D15" s="61" t="s">
        <v>91</v>
      </c>
      <c r="E15" s="63" t="s">
        <v>680</v>
      </c>
      <c r="F15" s="69" t="s">
        <v>861</v>
      </c>
    </row>
    <row r="16" spans="1:6" ht="20.100000000000001" customHeight="1">
      <c r="B16" s="85"/>
      <c r="C16" s="62">
        <f t="shared" si="0"/>
        <v>8</v>
      </c>
      <c r="D16" s="61" t="s">
        <v>14</v>
      </c>
      <c r="E16" s="63" t="s">
        <v>681</v>
      </c>
      <c r="F16" s="69" t="s">
        <v>861</v>
      </c>
    </row>
    <row r="17" spans="2:6" ht="20.100000000000001" customHeight="1">
      <c r="B17" s="85"/>
      <c r="C17" s="62">
        <f t="shared" si="0"/>
        <v>9</v>
      </c>
      <c r="D17" s="61" t="s">
        <v>16</v>
      </c>
      <c r="E17" s="63" t="s">
        <v>682</v>
      </c>
      <c r="F17" s="69" t="s">
        <v>861</v>
      </c>
    </row>
    <row r="18" spans="2:6" ht="20.100000000000001" customHeight="1">
      <c r="B18" s="85"/>
      <c r="C18" s="62">
        <f t="shared" si="0"/>
        <v>10</v>
      </c>
      <c r="D18" s="61" t="s">
        <v>95</v>
      </c>
      <c r="E18" s="63" t="s">
        <v>683</v>
      </c>
      <c r="F18" s="69" t="s">
        <v>861</v>
      </c>
    </row>
    <row r="19" spans="2:6" ht="20.100000000000001" customHeight="1">
      <c r="B19" s="85"/>
      <c r="C19" s="62">
        <f t="shared" si="0"/>
        <v>11</v>
      </c>
      <c r="D19" s="61" t="s">
        <v>33</v>
      </c>
      <c r="E19" s="63" t="s">
        <v>684</v>
      </c>
      <c r="F19" s="69" t="s">
        <v>861</v>
      </c>
    </row>
    <row r="20" spans="2:6" ht="20.100000000000001" customHeight="1">
      <c r="B20" s="85"/>
      <c r="C20" s="62">
        <f t="shared" si="0"/>
        <v>12</v>
      </c>
      <c r="D20" s="61" t="s">
        <v>34</v>
      </c>
      <c r="E20" s="63" t="s">
        <v>685</v>
      </c>
      <c r="F20" s="69" t="s">
        <v>861</v>
      </c>
    </row>
    <row r="21" spans="2:6" ht="20.100000000000001" customHeight="1">
      <c r="B21" s="85"/>
      <c r="C21" s="62">
        <f t="shared" si="0"/>
        <v>13</v>
      </c>
      <c r="D21" s="61" t="s">
        <v>156</v>
      </c>
      <c r="E21" s="63" t="s">
        <v>686</v>
      </c>
      <c r="F21" s="69" t="s">
        <v>861</v>
      </c>
    </row>
    <row r="22" spans="2:6" ht="20.100000000000001" customHeight="1">
      <c r="B22" s="85"/>
      <c r="C22" s="62">
        <f t="shared" si="0"/>
        <v>14</v>
      </c>
      <c r="D22" s="61" t="s">
        <v>100</v>
      </c>
      <c r="E22" s="63" t="s">
        <v>687</v>
      </c>
      <c r="F22" s="69" t="s">
        <v>861</v>
      </c>
    </row>
    <row r="23" spans="2:6" ht="20.100000000000001" customHeight="1">
      <c r="B23" s="85"/>
      <c r="C23" s="62">
        <f t="shared" si="0"/>
        <v>15</v>
      </c>
      <c r="D23" s="61" t="s">
        <v>101</v>
      </c>
      <c r="E23" s="63" t="s">
        <v>688</v>
      </c>
      <c r="F23" s="69" t="s">
        <v>861</v>
      </c>
    </row>
    <row r="24" spans="2:6" ht="20.100000000000001" customHeight="1">
      <c r="B24" s="85"/>
      <c r="C24" s="62">
        <f t="shared" si="0"/>
        <v>16</v>
      </c>
      <c r="D24" s="61" t="s">
        <v>102</v>
      </c>
      <c r="E24" s="63" t="s">
        <v>689</v>
      </c>
      <c r="F24" s="69" t="s">
        <v>861</v>
      </c>
    </row>
    <row r="25" spans="2:6" ht="20.100000000000001" customHeight="1">
      <c r="B25" s="86"/>
      <c r="C25" s="62">
        <f t="shared" si="0"/>
        <v>17</v>
      </c>
      <c r="D25" s="76" t="s">
        <v>181</v>
      </c>
      <c r="E25" s="77" t="s">
        <v>690</v>
      </c>
      <c r="F25" s="87" t="s">
        <v>861</v>
      </c>
    </row>
    <row r="26" spans="2:6" ht="20.100000000000001" customHeight="1">
      <c r="B26" s="86"/>
      <c r="C26" s="62">
        <f t="shared" si="0"/>
        <v>18</v>
      </c>
      <c r="D26" s="76" t="s">
        <v>163</v>
      </c>
      <c r="E26" s="77" t="s">
        <v>691</v>
      </c>
      <c r="F26" s="87" t="s">
        <v>861</v>
      </c>
    </row>
    <row r="27" spans="2:6" ht="20.100000000000001" customHeight="1">
      <c r="B27" s="86"/>
      <c r="C27" s="62">
        <f t="shared" si="0"/>
        <v>19</v>
      </c>
      <c r="D27" s="76" t="s">
        <v>182</v>
      </c>
      <c r="E27" s="77" t="s">
        <v>692</v>
      </c>
      <c r="F27" s="87" t="s">
        <v>861</v>
      </c>
    </row>
    <row r="28" spans="2:6" ht="20.100000000000001" customHeight="1">
      <c r="B28" s="86"/>
      <c r="C28" s="62">
        <f t="shared" si="0"/>
        <v>20</v>
      </c>
      <c r="D28" s="76" t="s">
        <v>183</v>
      </c>
      <c r="E28" s="77" t="s">
        <v>693</v>
      </c>
      <c r="F28" s="87" t="s">
        <v>861</v>
      </c>
    </row>
    <row r="29" spans="2:6" ht="20.100000000000001" customHeight="1">
      <c r="B29" s="86"/>
      <c r="C29" s="62">
        <f t="shared" si="0"/>
        <v>21</v>
      </c>
      <c r="D29" s="76" t="s">
        <v>96</v>
      </c>
      <c r="E29" s="77" t="s">
        <v>694</v>
      </c>
      <c r="F29" s="87" t="s">
        <v>861</v>
      </c>
    </row>
    <row r="30" spans="2:6" ht="20.100000000000001" customHeight="1">
      <c r="B30" s="86"/>
      <c r="C30" s="62">
        <f t="shared" si="0"/>
        <v>22</v>
      </c>
      <c r="D30" s="76" t="s">
        <v>164</v>
      </c>
      <c r="E30" s="77" t="s">
        <v>695</v>
      </c>
      <c r="F30" s="87" t="s">
        <v>861</v>
      </c>
    </row>
    <row r="31" spans="2:6" ht="20.100000000000001" customHeight="1">
      <c r="B31" s="86"/>
      <c r="C31" s="62">
        <f t="shared" si="0"/>
        <v>23</v>
      </c>
      <c r="D31" s="76" t="s">
        <v>165</v>
      </c>
      <c r="E31" s="77" t="s">
        <v>696</v>
      </c>
      <c r="F31" s="87" t="s">
        <v>861</v>
      </c>
    </row>
    <row r="32" spans="2:6" ht="20.100000000000001" customHeight="1">
      <c r="B32" s="86"/>
      <c r="C32" s="62">
        <f t="shared" si="0"/>
        <v>24</v>
      </c>
      <c r="D32" s="76" t="s">
        <v>35</v>
      </c>
      <c r="E32" s="77" t="s">
        <v>697</v>
      </c>
      <c r="F32" s="87" t="s">
        <v>861</v>
      </c>
    </row>
    <row r="33" spans="2:6" ht="20.100000000000001" customHeight="1">
      <c r="B33" s="86"/>
      <c r="C33" s="62">
        <f t="shared" si="0"/>
        <v>25</v>
      </c>
      <c r="D33" s="76" t="s">
        <v>86</v>
      </c>
      <c r="E33" s="77" t="s">
        <v>698</v>
      </c>
      <c r="F33" s="87" t="s">
        <v>861</v>
      </c>
    </row>
    <row r="34" spans="2:6" ht="20.100000000000001" customHeight="1">
      <c r="B34" s="86"/>
      <c r="C34" s="62">
        <f t="shared" si="0"/>
        <v>26</v>
      </c>
      <c r="D34" s="76" t="s">
        <v>37</v>
      </c>
      <c r="E34" s="77" t="s">
        <v>699</v>
      </c>
      <c r="F34" s="87" t="s">
        <v>861</v>
      </c>
    </row>
    <row r="35" spans="2:6" ht="20.100000000000001" customHeight="1">
      <c r="B35" s="86"/>
      <c r="C35" s="62">
        <f t="shared" si="0"/>
        <v>27</v>
      </c>
      <c r="D35" s="76" t="s">
        <v>17</v>
      </c>
      <c r="E35" s="77" t="s">
        <v>700</v>
      </c>
      <c r="F35" s="87" t="s">
        <v>861</v>
      </c>
    </row>
    <row r="36" spans="2:6" ht="20.100000000000001" customHeight="1">
      <c r="B36" s="86"/>
      <c r="C36" s="62">
        <f t="shared" si="0"/>
        <v>28</v>
      </c>
      <c r="D36" s="76" t="s">
        <v>36</v>
      </c>
      <c r="E36" s="77" t="s">
        <v>701</v>
      </c>
      <c r="F36" s="87" t="s">
        <v>861</v>
      </c>
    </row>
    <row r="37" spans="2:6" ht="20.100000000000001" customHeight="1">
      <c r="B37" s="86"/>
      <c r="C37" s="62">
        <f t="shared" si="0"/>
        <v>29</v>
      </c>
      <c r="D37" s="76" t="s">
        <v>151</v>
      </c>
      <c r="E37" s="77" t="s">
        <v>702</v>
      </c>
      <c r="F37" s="87" t="s">
        <v>861</v>
      </c>
    </row>
    <row r="38" spans="2:6" ht="20.100000000000001" customHeight="1">
      <c r="B38" s="86"/>
      <c r="C38" s="62">
        <f t="shared" si="0"/>
        <v>30</v>
      </c>
      <c r="D38" s="76" t="s">
        <v>21</v>
      </c>
      <c r="E38" s="77" t="s">
        <v>703</v>
      </c>
      <c r="F38" s="87" t="s">
        <v>861</v>
      </c>
    </row>
    <row r="39" spans="2:6" ht="20.100000000000001" customHeight="1">
      <c r="B39" s="86"/>
      <c r="C39" s="62">
        <f t="shared" si="0"/>
        <v>31</v>
      </c>
      <c r="D39" s="76" t="s">
        <v>20</v>
      </c>
      <c r="E39" s="77" t="s">
        <v>704</v>
      </c>
      <c r="F39" s="87" t="s">
        <v>861</v>
      </c>
    </row>
    <row r="40" spans="2:6" ht="20.100000000000001" customHeight="1">
      <c r="B40" s="86"/>
      <c r="C40" s="62">
        <f t="shared" si="0"/>
        <v>32</v>
      </c>
      <c r="D40" s="76" t="s">
        <v>152</v>
      </c>
      <c r="E40" s="77" t="s">
        <v>705</v>
      </c>
      <c r="F40" s="87" t="s">
        <v>861</v>
      </c>
    </row>
    <row r="41" spans="2:6" ht="20.100000000000001" customHeight="1">
      <c r="B41" s="86"/>
      <c r="C41" s="62">
        <f t="shared" si="0"/>
        <v>33</v>
      </c>
      <c r="D41" s="76" t="s">
        <v>22</v>
      </c>
      <c r="E41" s="77" t="s">
        <v>706</v>
      </c>
      <c r="F41" s="87" t="s">
        <v>861</v>
      </c>
    </row>
    <row r="42" spans="2:6" ht="20.100000000000001" customHeight="1">
      <c r="B42" s="86"/>
      <c r="C42" s="62">
        <f t="shared" si="0"/>
        <v>34</v>
      </c>
      <c r="D42" s="76" t="s">
        <v>153</v>
      </c>
      <c r="E42" s="77" t="s">
        <v>707</v>
      </c>
      <c r="F42" s="87" t="s">
        <v>861</v>
      </c>
    </row>
    <row r="43" spans="2:6" ht="20.100000000000001" customHeight="1">
      <c r="B43" s="86"/>
      <c r="C43" s="62">
        <f t="shared" si="0"/>
        <v>35</v>
      </c>
      <c r="D43" s="76" t="s">
        <v>154</v>
      </c>
      <c r="E43" s="77" t="s">
        <v>708</v>
      </c>
      <c r="F43" s="87" t="s">
        <v>861</v>
      </c>
    </row>
    <row r="44" spans="2:6" ht="20.100000000000001" customHeight="1">
      <c r="B44" s="86"/>
      <c r="C44" s="62">
        <f t="shared" si="0"/>
        <v>36</v>
      </c>
      <c r="D44" s="76" t="s">
        <v>761</v>
      </c>
      <c r="E44" s="77" t="s">
        <v>709</v>
      </c>
      <c r="F44" s="87" t="s">
        <v>863</v>
      </c>
    </row>
    <row r="45" spans="2:6" ht="20.100000000000001" customHeight="1">
      <c r="B45" s="86"/>
      <c r="C45" s="62">
        <f t="shared" si="0"/>
        <v>37</v>
      </c>
      <c r="D45" s="76" t="s">
        <v>762</v>
      </c>
      <c r="E45" s="77" t="s">
        <v>710</v>
      </c>
      <c r="F45" s="87" t="s">
        <v>863</v>
      </c>
    </row>
    <row r="46" spans="2:6" ht="20.100000000000001" customHeight="1">
      <c r="B46" s="86"/>
      <c r="C46" s="62">
        <f t="shared" si="0"/>
        <v>38</v>
      </c>
      <c r="D46" s="76" t="s">
        <v>763</v>
      </c>
      <c r="E46" s="77" t="s">
        <v>322</v>
      </c>
      <c r="F46" s="87" t="s">
        <v>862</v>
      </c>
    </row>
    <row r="47" spans="2:6" ht="20.100000000000001" customHeight="1">
      <c r="B47" s="86"/>
      <c r="C47" s="62">
        <f t="shared" si="0"/>
        <v>39</v>
      </c>
      <c r="D47" s="76" t="s">
        <v>319</v>
      </c>
      <c r="E47" s="77" t="s">
        <v>323</v>
      </c>
      <c r="F47" s="87" t="s">
        <v>862</v>
      </c>
    </row>
    <row r="48" spans="2:6" ht="20.100000000000001" customHeight="1" thickBot="1">
      <c r="B48" s="88"/>
      <c r="C48" s="73">
        <f t="shared" si="0"/>
        <v>40</v>
      </c>
      <c r="D48" s="82" t="s">
        <v>320</v>
      </c>
      <c r="E48" s="89" t="s">
        <v>321</v>
      </c>
      <c r="F48" s="83" t="s">
        <v>862</v>
      </c>
    </row>
    <row r="49" spans="2:3" ht="20.100000000000001" customHeight="1">
      <c r="B49" s="47"/>
      <c r="C49" s="53"/>
    </row>
    <row r="50" spans="2:3" ht="20.100000000000001" customHeight="1">
      <c r="B50" s="47"/>
      <c r="C50" s="53"/>
    </row>
    <row r="51" spans="2:3" ht="20.100000000000001" customHeight="1">
      <c r="B51" s="47"/>
      <c r="C51" s="53"/>
    </row>
    <row r="52" spans="2:3" ht="20.100000000000001" customHeight="1">
      <c r="B52" s="47"/>
      <c r="C52" s="53"/>
    </row>
    <row r="53" spans="2:3" ht="20.100000000000001" customHeight="1">
      <c r="B53" s="47"/>
      <c r="C53" s="53"/>
    </row>
    <row r="54" spans="2:3" ht="20.100000000000001" customHeight="1">
      <c r="B54" s="47"/>
      <c r="C54" s="53"/>
    </row>
    <row r="55" spans="2:3" ht="20.100000000000001" customHeight="1">
      <c r="B55" s="47"/>
      <c r="C55" s="53"/>
    </row>
    <row r="56" spans="2:3" ht="20.100000000000001" customHeight="1">
      <c r="B56" s="47"/>
      <c r="C56" s="53"/>
    </row>
    <row r="57" spans="2:3" ht="20.100000000000001" customHeight="1">
      <c r="B57" s="47"/>
      <c r="C57" s="53"/>
    </row>
    <row r="58" spans="2:3" ht="20.100000000000001" customHeight="1">
      <c r="B58" s="47"/>
      <c r="C58" s="53"/>
    </row>
    <row r="59" spans="2:3" ht="20.100000000000001" customHeight="1">
      <c r="B59" s="47"/>
      <c r="C59" s="53"/>
    </row>
    <row r="60" spans="2:3" ht="20.100000000000001" customHeight="1">
      <c r="B60" s="47"/>
      <c r="C60" s="53"/>
    </row>
    <row r="61" spans="2:3" ht="20.100000000000001" customHeight="1">
      <c r="B61" s="47"/>
      <c r="C61" s="53"/>
    </row>
    <row r="62" spans="2:3" ht="20.100000000000001" customHeight="1">
      <c r="B62" s="47"/>
      <c r="C62" s="53"/>
    </row>
    <row r="63" spans="2:3" ht="20.100000000000001" customHeight="1">
      <c r="B63" s="47"/>
    </row>
    <row r="64" spans="2:3"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A9A4A-4ADD-426A-A489-3B5C275BD42A}">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11</v>
      </c>
      <c r="B1" s="55" t="str">
        <f>VLOOKUP(A1,関数一覧!$C$4:$D$30,2,FALSE)</f>
        <v>国内株式 信用残高照会</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85"/>
      <c r="C4" s="62">
        <f t="shared" ref="C4:C38" si="0">C3+1</f>
        <v>2</v>
      </c>
      <c r="D4" s="61" t="s">
        <v>11</v>
      </c>
      <c r="E4" s="63" t="s">
        <v>309</v>
      </c>
      <c r="F4" s="69" t="s">
        <v>861</v>
      </c>
    </row>
    <row r="5" spans="1:6" ht="20.100000000000001" customHeight="1">
      <c r="B5" s="85"/>
      <c r="C5" s="62">
        <f t="shared" si="0"/>
        <v>3</v>
      </c>
      <c r="D5" s="61" t="s">
        <v>19</v>
      </c>
      <c r="E5" s="63" t="s">
        <v>289</v>
      </c>
      <c r="F5" s="69" t="s">
        <v>861</v>
      </c>
    </row>
    <row r="6" spans="1:6" ht="20.100000000000001" customHeight="1">
      <c r="B6" s="85"/>
      <c r="C6" s="62">
        <f t="shared" si="0"/>
        <v>4</v>
      </c>
      <c r="D6" s="61" t="s">
        <v>237</v>
      </c>
      <c r="E6" s="63" t="s">
        <v>304</v>
      </c>
      <c r="F6" s="69" t="s">
        <v>861</v>
      </c>
    </row>
    <row r="7" spans="1:6" ht="20.100000000000001" customHeight="1">
      <c r="B7" s="85"/>
      <c r="C7" s="62">
        <f t="shared" si="0"/>
        <v>5</v>
      </c>
      <c r="D7" s="61" t="s">
        <v>91</v>
      </c>
      <c r="E7" s="63" t="s">
        <v>301</v>
      </c>
      <c r="F7" s="69" t="s">
        <v>861</v>
      </c>
    </row>
    <row r="8" spans="1:6" ht="20.100000000000001" customHeight="1">
      <c r="B8" s="85"/>
      <c r="C8" s="62">
        <f t="shared" si="0"/>
        <v>6</v>
      </c>
      <c r="D8" s="61" t="s">
        <v>167</v>
      </c>
      <c r="E8" s="63" t="s">
        <v>314</v>
      </c>
      <c r="F8" s="69" t="s">
        <v>863</v>
      </c>
    </row>
    <row r="9" spans="1:6" ht="20.100000000000001" customHeight="1">
      <c r="B9" s="90"/>
      <c r="C9" s="62">
        <f t="shared" si="0"/>
        <v>7</v>
      </c>
      <c r="D9" s="61" t="s">
        <v>24</v>
      </c>
      <c r="E9" s="63" t="s">
        <v>311</v>
      </c>
      <c r="F9" s="69" t="s">
        <v>862</v>
      </c>
    </row>
    <row r="10" spans="1:6" ht="20.100000000000001" customHeight="1">
      <c r="B10" s="90"/>
      <c r="C10" s="62">
        <f t="shared" si="0"/>
        <v>8</v>
      </c>
      <c r="D10" s="61" t="s">
        <v>313</v>
      </c>
      <c r="E10" s="63" t="s">
        <v>312</v>
      </c>
      <c r="F10" s="69" t="s">
        <v>862</v>
      </c>
    </row>
    <row r="11" spans="1:6" ht="20.100000000000001" customHeight="1">
      <c r="B11" s="85"/>
      <c r="C11" s="62">
        <f t="shared" si="0"/>
        <v>9</v>
      </c>
      <c r="D11" s="61" t="s">
        <v>25</v>
      </c>
      <c r="E11" s="63" t="s">
        <v>72</v>
      </c>
      <c r="F11" s="69" t="s">
        <v>72</v>
      </c>
    </row>
    <row r="12" spans="1:6" ht="20.100000000000001" customHeight="1" thickBot="1">
      <c r="B12" s="91"/>
      <c r="C12" s="73">
        <f t="shared" si="0"/>
        <v>10</v>
      </c>
      <c r="D12" s="74" t="s">
        <v>192</v>
      </c>
      <c r="E12" s="92" t="s">
        <v>72</v>
      </c>
      <c r="F12" s="75" t="s">
        <v>72</v>
      </c>
    </row>
    <row r="13" spans="1:6" ht="20.100000000000001" customHeight="1">
      <c r="B13" s="93" t="s">
        <v>40</v>
      </c>
      <c r="C13" s="94">
        <v>1</v>
      </c>
      <c r="D13" s="95" t="s">
        <v>87</v>
      </c>
      <c r="E13" s="99" t="s">
        <v>446</v>
      </c>
      <c r="F13" s="100" t="s">
        <v>861</v>
      </c>
    </row>
    <row r="14" spans="1:6" ht="20.100000000000001" customHeight="1">
      <c r="B14" s="85"/>
      <c r="C14" s="62">
        <f t="shared" si="0"/>
        <v>2</v>
      </c>
      <c r="D14" s="61" t="s">
        <v>12</v>
      </c>
      <c r="E14" s="63" t="s">
        <v>447</v>
      </c>
      <c r="F14" s="69" t="s">
        <v>861</v>
      </c>
    </row>
    <row r="15" spans="1:6" ht="20.100000000000001" customHeight="1">
      <c r="B15" s="85"/>
      <c r="C15" s="62">
        <f t="shared" si="0"/>
        <v>3</v>
      </c>
      <c r="D15" s="61" t="s">
        <v>11</v>
      </c>
      <c r="E15" s="63" t="s">
        <v>448</v>
      </c>
      <c r="F15" s="69" t="s">
        <v>861</v>
      </c>
    </row>
    <row r="16" spans="1:6" ht="20.100000000000001" customHeight="1">
      <c r="B16" s="85"/>
      <c r="C16" s="62">
        <f t="shared" si="0"/>
        <v>4</v>
      </c>
      <c r="D16" s="61" t="s">
        <v>191</v>
      </c>
      <c r="E16" s="63" t="s">
        <v>449</v>
      </c>
      <c r="F16" s="69" t="s">
        <v>861</v>
      </c>
    </row>
    <row r="17" spans="2:6" ht="20.100000000000001" customHeight="1">
      <c r="B17" s="85"/>
      <c r="C17" s="62">
        <f t="shared" si="0"/>
        <v>5</v>
      </c>
      <c r="D17" s="61" t="s">
        <v>158</v>
      </c>
      <c r="E17" s="63" t="s">
        <v>450</v>
      </c>
      <c r="F17" s="69" t="s">
        <v>861</v>
      </c>
    </row>
    <row r="18" spans="2:6" ht="20.100000000000001" customHeight="1">
      <c r="B18" s="85"/>
      <c r="C18" s="62">
        <f t="shared" si="0"/>
        <v>6</v>
      </c>
      <c r="D18" s="61" t="s">
        <v>162</v>
      </c>
      <c r="E18" s="63" t="s">
        <v>451</v>
      </c>
      <c r="F18" s="69" t="s">
        <v>861</v>
      </c>
    </row>
    <row r="19" spans="2:6" ht="20.100000000000001" customHeight="1">
      <c r="B19" s="85"/>
      <c r="C19" s="62">
        <f t="shared" si="0"/>
        <v>7</v>
      </c>
      <c r="D19" s="61" t="s">
        <v>91</v>
      </c>
      <c r="E19" s="63" t="s">
        <v>452</v>
      </c>
      <c r="F19" s="69" t="s">
        <v>861</v>
      </c>
    </row>
    <row r="20" spans="2:6" ht="20.100000000000001" customHeight="1">
      <c r="B20" s="85"/>
      <c r="C20" s="62">
        <f t="shared" si="0"/>
        <v>8</v>
      </c>
      <c r="D20" s="61" t="s">
        <v>74</v>
      </c>
      <c r="E20" s="63" t="s">
        <v>453</v>
      </c>
      <c r="F20" s="69" t="s">
        <v>861</v>
      </c>
    </row>
    <row r="21" spans="2:6" ht="20.100000000000001" customHeight="1">
      <c r="B21" s="85"/>
      <c r="C21" s="62">
        <f t="shared" si="0"/>
        <v>9</v>
      </c>
      <c r="D21" s="61" t="s">
        <v>99</v>
      </c>
      <c r="E21" s="63" t="s">
        <v>765</v>
      </c>
      <c r="F21" s="69" t="s">
        <v>861</v>
      </c>
    </row>
    <row r="22" spans="2:6" ht="20.100000000000001" customHeight="1">
      <c r="B22" s="85"/>
      <c r="C22" s="62">
        <f t="shared" si="0"/>
        <v>10</v>
      </c>
      <c r="D22" s="61" t="s">
        <v>168</v>
      </c>
      <c r="E22" s="63" t="s">
        <v>766</v>
      </c>
      <c r="F22" s="69" t="s">
        <v>861</v>
      </c>
    </row>
    <row r="23" spans="2:6" ht="20.100000000000001" customHeight="1">
      <c r="B23" s="85"/>
      <c r="C23" s="62">
        <f t="shared" si="0"/>
        <v>11</v>
      </c>
      <c r="D23" s="61" t="s">
        <v>75</v>
      </c>
      <c r="E23" s="63" t="s">
        <v>454</v>
      </c>
      <c r="F23" s="69" t="s">
        <v>861</v>
      </c>
    </row>
    <row r="24" spans="2:6" ht="20.100000000000001" customHeight="1">
      <c r="B24" s="85"/>
      <c r="C24" s="62">
        <f t="shared" si="0"/>
        <v>12</v>
      </c>
      <c r="D24" s="61" t="s">
        <v>76</v>
      </c>
      <c r="E24" s="63" t="s">
        <v>455</v>
      </c>
      <c r="F24" s="69" t="s">
        <v>861</v>
      </c>
    </row>
    <row r="25" spans="2:6" ht="20.100000000000001" customHeight="1">
      <c r="B25" s="86"/>
      <c r="C25" s="62">
        <f t="shared" si="0"/>
        <v>13</v>
      </c>
      <c r="D25" s="76" t="s">
        <v>77</v>
      </c>
      <c r="E25" s="77" t="s">
        <v>456</v>
      </c>
      <c r="F25" s="87" t="s">
        <v>861</v>
      </c>
    </row>
    <row r="26" spans="2:6" ht="20.100000000000001" customHeight="1">
      <c r="B26" s="86"/>
      <c r="C26" s="62">
        <f t="shared" si="0"/>
        <v>14</v>
      </c>
      <c r="D26" s="76" t="s">
        <v>78</v>
      </c>
      <c r="E26" s="77" t="s">
        <v>457</v>
      </c>
      <c r="F26" s="87" t="s">
        <v>861</v>
      </c>
    </row>
    <row r="27" spans="2:6" ht="20.100000000000001" customHeight="1">
      <c r="B27" s="86"/>
      <c r="C27" s="62">
        <f t="shared" si="0"/>
        <v>15</v>
      </c>
      <c r="D27" s="76" t="s">
        <v>169</v>
      </c>
      <c r="E27" s="77" t="s">
        <v>767</v>
      </c>
      <c r="F27" s="87" t="s">
        <v>861</v>
      </c>
    </row>
    <row r="28" spans="2:6" ht="20.100000000000001" customHeight="1">
      <c r="B28" s="86"/>
      <c r="C28" s="62">
        <f t="shared" si="0"/>
        <v>16</v>
      </c>
      <c r="D28" s="76" t="s">
        <v>128</v>
      </c>
      <c r="E28" s="77" t="s">
        <v>768</v>
      </c>
      <c r="F28" s="87" t="s">
        <v>861</v>
      </c>
    </row>
    <row r="29" spans="2:6" ht="20.100000000000001" customHeight="1">
      <c r="B29" s="86"/>
      <c r="C29" s="62">
        <f t="shared" si="0"/>
        <v>17</v>
      </c>
      <c r="D29" s="76" t="s">
        <v>170</v>
      </c>
      <c r="E29" s="77" t="s">
        <v>769</v>
      </c>
      <c r="F29" s="87" t="s">
        <v>861</v>
      </c>
    </row>
    <row r="30" spans="2:6" ht="20.100000000000001" customHeight="1">
      <c r="B30" s="86"/>
      <c r="C30" s="62">
        <f t="shared" si="0"/>
        <v>18</v>
      </c>
      <c r="D30" s="76" t="s">
        <v>171</v>
      </c>
      <c r="E30" s="77" t="s">
        <v>770</v>
      </c>
      <c r="F30" s="87" t="s">
        <v>861</v>
      </c>
    </row>
    <row r="31" spans="2:6" ht="20.100000000000001" customHeight="1">
      <c r="B31" s="86"/>
      <c r="C31" s="62">
        <f t="shared" si="0"/>
        <v>19</v>
      </c>
      <c r="D31" s="76" t="s">
        <v>746</v>
      </c>
      <c r="E31" s="77" t="s">
        <v>771</v>
      </c>
      <c r="F31" s="87" t="s">
        <v>861</v>
      </c>
    </row>
    <row r="32" spans="2:6" ht="20.100000000000001" customHeight="1">
      <c r="B32" s="86"/>
      <c r="C32" s="62">
        <f t="shared" si="0"/>
        <v>20</v>
      </c>
      <c r="D32" s="76" t="s">
        <v>172</v>
      </c>
      <c r="E32" s="77" t="s">
        <v>772</v>
      </c>
      <c r="F32" s="87" t="s">
        <v>861</v>
      </c>
    </row>
    <row r="33" spans="2:6" ht="20.100000000000001" customHeight="1">
      <c r="B33" s="86"/>
      <c r="C33" s="62">
        <f t="shared" si="0"/>
        <v>21</v>
      </c>
      <c r="D33" s="76" t="s">
        <v>79</v>
      </c>
      <c r="E33" s="77" t="s">
        <v>773</v>
      </c>
      <c r="F33" s="87" t="s">
        <v>861</v>
      </c>
    </row>
    <row r="34" spans="2:6" ht="20.100000000000001" customHeight="1">
      <c r="B34" s="86"/>
      <c r="C34" s="62">
        <f t="shared" si="0"/>
        <v>22</v>
      </c>
      <c r="D34" s="76" t="s">
        <v>80</v>
      </c>
      <c r="E34" s="77" t="s">
        <v>458</v>
      </c>
      <c r="F34" s="87" t="s">
        <v>863</v>
      </c>
    </row>
    <row r="35" spans="2:6" ht="20.100000000000001" customHeight="1">
      <c r="B35" s="86"/>
      <c r="C35" s="62">
        <f t="shared" si="0"/>
        <v>23</v>
      </c>
      <c r="D35" s="76" t="s">
        <v>81</v>
      </c>
      <c r="E35" s="77" t="s">
        <v>459</v>
      </c>
      <c r="F35" s="87" t="s">
        <v>863</v>
      </c>
    </row>
    <row r="36" spans="2:6" ht="20.100000000000001" customHeight="1">
      <c r="B36" s="86"/>
      <c r="C36" s="62">
        <f t="shared" si="0"/>
        <v>24</v>
      </c>
      <c r="D36" s="76" t="s">
        <v>763</v>
      </c>
      <c r="E36" s="77" t="s">
        <v>322</v>
      </c>
      <c r="F36" s="87" t="s">
        <v>862</v>
      </c>
    </row>
    <row r="37" spans="2:6" ht="20.100000000000001" customHeight="1">
      <c r="B37" s="86"/>
      <c r="C37" s="62">
        <f t="shared" si="0"/>
        <v>25</v>
      </c>
      <c r="D37" s="76" t="s">
        <v>319</v>
      </c>
      <c r="E37" s="77" t="s">
        <v>323</v>
      </c>
      <c r="F37" s="87" t="s">
        <v>862</v>
      </c>
    </row>
    <row r="38" spans="2:6" ht="20.100000000000001" customHeight="1" thickBot="1">
      <c r="B38" s="88"/>
      <c r="C38" s="73">
        <f t="shared" si="0"/>
        <v>26</v>
      </c>
      <c r="D38" s="82" t="s">
        <v>320</v>
      </c>
      <c r="E38" s="89" t="s">
        <v>321</v>
      </c>
      <c r="F38" s="83" t="s">
        <v>862</v>
      </c>
    </row>
    <row r="39" spans="2:6" ht="20.100000000000001" customHeight="1">
      <c r="B39" s="47"/>
      <c r="C39" s="53"/>
    </row>
    <row r="40" spans="2:6" ht="20.100000000000001" customHeight="1">
      <c r="B40" s="47"/>
      <c r="C40" s="53"/>
    </row>
    <row r="41" spans="2:6" ht="20.100000000000001" customHeight="1">
      <c r="B41" s="47"/>
      <c r="C41" s="53"/>
    </row>
    <row r="42" spans="2:6" ht="20.100000000000001" customHeight="1">
      <c r="B42" s="47"/>
      <c r="C42" s="53"/>
    </row>
    <row r="43" spans="2:6" ht="20.100000000000001" customHeight="1">
      <c r="B43" s="47"/>
      <c r="C43" s="53"/>
    </row>
    <row r="44" spans="2:6" ht="20.100000000000001" customHeight="1">
      <c r="B44" s="47"/>
      <c r="C44" s="53"/>
    </row>
    <row r="45" spans="2:6" ht="20.100000000000001" customHeight="1">
      <c r="B45" s="47"/>
      <c r="C45" s="53"/>
    </row>
    <row r="46" spans="2:6" ht="20.100000000000001" customHeight="1">
      <c r="B46" s="47"/>
      <c r="C46" s="53"/>
    </row>
    <row r="47" spans="2:6" ht="20.100000000000001" customHeight="1">
      <c r="B47" s="47"/>
      <c r="C47" s="53"/>
    </row>
    <row r="48" spans="2:6" ht="20.100000000000001" customHeight="1">
      <c r="B48" s="47"/>
      <c r="C48" s="53"/>
    </row>
    <row r="49" spans="2:3" ht="20.100000000000001" customHeight="1">
      <c r="B49" s="47"/>
      <c r="C49" s="53"/>
    </row>
    <row r="50" spans="2:3" ht="20.100000000000001" customHeight="1">
      <c r="B50" s="47"/>
      <c r="C50" s="53"/>
    </row>
    <row r="51" spans="2:3" ht="20.100000000000001" customHeight="1">
      <c r="B51" s="47"/>
      <c r="C51" s="53"/>
    </row>
    <row r="52" spans="2:3" ht="20.100000000000001" customHeight="1">
      <c r="B52" s="47"/>
      <c r="C52" s="53"/>
    </row>
    <row r="53" spans="2:3" ht="20.100000000000001" customHeight="1">
      <c r="B53" s="47"/>
      <c r="C53" s="53"/>
    </row>
    <row r="54" spans="2:3" ht="20.100000000000001" customHeight="1">
      <c r="B54" s="47"/>
      <c r="C54" s="53"/>
    </row>
    <row r="55" spans="2:3" ht="20.100000000000001" customHeight="1">
      <c r="B55" s="47"/>
      <c r="C55" s="53"/>
    </row>
    <row r="56" spans="2:3" ht="20.100000000000001" customHeight="1">
      <c r="B56" s="47"/>
      <c r="C56" s="53"/>
    </row>
    <row r="57" spans="2:3" ht="20.100000000000001" customHeight="1">
      <c r="B57" s="47"/>
      <c r="C57" s="53"/>
    </row>
    <row r="58" spans="2:3" ht="20.100000000000001" customHeight="1">
      <c r="B58" s="47"/>
      <c r="C58" s="53"/>
    </row>
    <row r="59" spans="2:3" ht="20.100000000000001" customHeight="1">
      <c r="B59" s="47"/>
      <c r="C59" s="53"/>
    </row>
    <row r="60" spans="2:3" ht="20.100000000000001" customHeight="1">
      <c r="B60" s="47"/>
      <c r="C60" s="53"/>
    </row>
    <row r="61" spans="2:3" ht="20.100000000000001" customHeight="1">
      <c r="B61" s="47"/>
      <c r="C61" s="53"/>
    </row>
    <row r="62" spans="2:3" ht="20.100000000000001" customHeight="1">
      <c r="B62" s="47"/>
      <c r="C62" s="53"/>
    </row>
    <row r="63" spans="2:3" ht="20.100000000000001" customHeight="1">
      <c r="B63" s="47"/>
    </row>
    <row r="64" spans="2:3"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AD951-54FA-4175-951A-8A87E5DF3708}">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12</v>
      </c>
      <c r="B1" s="55" t="str">
        <f>VLOOKUP(A1,関数一覧!$C$4:$D$30,2,FALSE)</f>
        <v>株式取引余力</v>
      </c>
      <c r="C1" s="53"/>
    </row>
    <row r="2" spans="1:6" s="46" customFormat="1" ht="20.100000000000001" customHeight="1">
      <c r="B2" s="78" t="s">
        <v>88</v>
      </c>
      <c r="C2" s="66" t="s">
        <v>0</v>
      </c>
      <c r="D2" s="79" t="s">
        <v>9</v>
      </c>
      <c r="E2" s="84" t="s">
        <v>756</v>
      </c>
      <c r="F2" s="80" t="s">
        <v>860</v>
      </c>
    </row>
    <row r="3" spans="1:6" ht="20.100000000000001" customHeight="1" thickBot="1">
      <c r="B3" s="98" t="s">
        <v>8</v>
      </c>
      <c r="C3" s="73">
        <v>1</v>
      </c>
      <c r="D3" s="74" t="s">
        <v>25</v>
      </c>
      <c r="E3" s="92" t="s">
        <v>72</v>
      </c>
      <c r="F3" s="75" t="s">
        <v>72</v>
      </c>
    </row>
    <row r="4" spans="1:6" ht="20.100000000000001" customHeight="1">
      <c r="B4" s="93" t="s">
        <v>40</v>
      </c>
      <c r="C4" s="94">
        <v>1</v>
      </c>
      <c r="D4" s="95" t="s">
        <v>744</v>
      </c>
      <c r="E4" s="96" t="s">
        <v>324</v>
      </c>
      <c r="F4" s="97" t="s">
        <v>861</v>
      </c>
    </row>
    <row r="5" spans="1:6" ht="20.100000000000001" customHeight="1">
      <c r="B5" s="85"/>
      <c r="C5" s="62">
        <f t="shared" ref="C5:C6" si="0">C4+1</f>
        <v>2</v>
      </c>
      <c r="D5" s="61" t="s">
        <v>774</v>
      </c>
      <c r="E5" s="63" t="s">
        <v>325</v>
      </c>
      <c r="F5" s="69" t="s">
        <v>861</v>
      </c>
    </row>
    <row r="6" spans="1:6" ht="20.100000000000001" customHeight="1" thickBot="1">
      <c r="B6" s="91"/>
      <c r="C6" s="73">
        <f t="shared" si="0"/>
        <v>3</v>
      </c>
      <c r="D6" s="74" t="s">
        <v>257</v>
      </c>
      <c r="E6" s="92" t="s">
        <v>326</v>
      </c>
      <c r="F6" s="75" t="s">
        <v>861</v>
      </c>
    </row>
    <row r="7" spans="1:6" ht="20.100000000000001" customHeight="1">
      <c r="B7" s="58"/>
      <c r="C7" s="53"/>
      <c r="D7" s="54"/>
      <c r="E7" s="55"/>
      <c r="F7" s="55"/>
    </row>
    <row r="8" spans="1:6" ht="20.100000000000001" customHeight="1">
      <c r="B8" s="58"/>
      <c r="C8" s="53"/>
      <c r="D8" s="54"/>
      <c r="E8" s="55"/>
      <c r="F8" s="55"/>
    </row>
    <row r="9" spans="1:6" ht="20.100000000000001" customHeight="1">
      <c r="C9" s="53"/>
      <c r="D9" s="54"/>
      <c r="E9" s="55"/>
      <c r="F9" s="55"/>
    </row>
    <row r="10" spans="1:6" ht="20.100000000000001" customHeight="1">
      <c r="C10" s="53"/>
      <c r="D10" s="54"/>
      <c r="E10" s="55"/>
      <c r="F10" s="55"/>
    </row>
    <row r="11" spans="1:6" ht="20.100000000000001" customHeight="1">
      <c r="B11" s="58"/>
      <c r="C11" s="53"/>
      <c r="D11" s="54"/>
      <c r="E11" s="55"/>
      <c r="F11" s="55"/>
    </row>
    <row r="12" spans="1:6" ht="20.100000000000001" customHeight="1">
      <c r="B12" s="58"/>
      <c r="C12" s="53"/>
      <c r="D12" s="54"/>
      <c r="E12" s="55"/>
      <c r="F12" s="55"/>
    </row>
    <row r="13" spans="1:6" ht="20.100000000000001" customHeight="1">
      <c r="B13" s="54"/>
      <c r="C13" s="53"/>
      <c r="D13" s="54"/>
      <c r="E13" s="56"/>
      <c r="F13" s="56"/>
    </row>
    <row r="14" spans="1:6" ht="20.100000000000001" customHeight="1">
      <c r="B14" s="58"/>
      <c r="C14" s="53"/>
      <c r="D14" s="54"/>
      <c r="E14" s="55"/>
      <c r="F14" s="55"/>
    </row>
    <row r="15" spans="1:6" ht="20.100000000000001" customHeight="1">
      <c r="B15" s="58"/>
      <c r="C15" s="53"/>
      <c r="D15" s="54"/>
      <c r="E15" s="55"/>
      <c r="F15" s="55"/>
    </row>
    <row r="16" spans="1:6" ht="20.100000000000001" customHeight="1">
      <c r="B16" s="58"/>
      <c r="C16" s="53"/>
      <c r="D16" s="54"/>
      <c r="E16" s="55"/>
      <c r="F16" s="55"/>
    </row>
    <row r="17" spans="2:6" ht="20.100000000000001" customHeight="1">
      <c r="B17" s="58"/>
      <c r="C17" s="53"/>
      <c r="D17" s="54"/>
      <c r="E17" s="55"/>
      <c r="F17" s="55"/>
    </row>
    <row r="18" spans="2:6" ht="20.100000000000001" customHeight="1">
      <c r="B18" s="58"/>
      <c r="C18" s="53"/>
      <c r="D18" s="54"/>
      <c r="E18" s="55"/>
      <c r="F18" s="55"/>
    </row>
    <row r="19" spans="2:6" ht="20.100000000000001" customHeight="1">
      <c r="B19" s="58"/>
      <c r="C19" s="53"/>
      <c r="D19" s="54"/>
      <c r="E19" s="55"/>
      <c r="F19" s="55"/>
    </row>
    <row r="20" spans="2:6" ht="20.100000000000001" customHeight="1">
      <c r="B20" s="58"/>
      <c r="C20" s="53"/>
      <c r="D20" s="54"/>
      <c r="E20" s="55"/>
      <c r="F20" s="55"/>
    </row>
    <row r="21" spans="2:6" ht="20.100000000000001" customHeight="1">
      <c r="B21" s="58"/>
      <c r="C21" s="53"/>
      <c r="D21" s="54"/>
      <c r="E21" s="55"/>
      <c r="F21" s="55"/>
    </row>
    <row r="22" spans="2:6" ht="20.100000000000001" customHeight="1">
      <c r="B22" s="58"/>
      <c r="C22" s="53"/>
      <c r="D22" s="54"/>
      <c r="E22" s="55"/>
      <c r="F22" s="55"/>
    </row>
    <row r="23" spans="2:6" ht="20.100000000000001" customHeight="1">
      <c r="B23" s="58"/>
      <c r="C23" s="53"/>
      <c r="D23" s="54"/>
      <c r="E23" s="55"/>
      <c r="F23" s="55"/>
    </row>
    <row r="24" spans="2:6" ht="20.100000000000001" customHeight="1">
      <c r="B24" s="58"/>
      <c r="C24" s="53"/>
      <c r="D24" s="54"/>
      <c r="E24" s="55"/>
      <c r="F24" s="55"/>
    </row>
    <row r="25" spans="2:6" ht="20.100000000000001" customHeight="1">
      <c r="B25" s="47"/>
      <c r="C25" s="53"/>
    </row>
    <row r="26" spans="2:6" ht="20.100000000000001" customHeight="1">
      <c r="B26" s="47"/>
      <c r="C26" s="53"/>
    </row>
    <row r="27" spans="2:6" ht="20.100000000000001" customHeight="1">
      <c r="B27" s="47"/>
      <c r="C27" s="53"/>
    </row>
    <row r="28" spans="2:6" ht="20.100000000000001" customHeight="1">
      <c r="B28" s="47"/>
      <c r="C28" s="53"/>
    </row>
    <row r="29" spans="2:6" ht="20.100000000000001" customHeight="1">
      <c r="B29" s="47"/>
      <c r="C29" s="53"/>
    </row>
    <row r="30" spans="2:6" ht="20.100000000000001" customHeight="1">
      <c r="B30" s="47"/>
      <c r="C30" s="53"/>
    </row>
    <row r="31" spans="2:6" ht="20.100000000000001" customHeight="1">
      <c r="B31" s="47"/>
      <c r="C31" s="53"/>
    </row>
    <row r="32" spans="2:6" ht="20.100000000000001" customHeight="1">
      <c r="B32" s="47"/>
      <c r="C32" s="53"/>
    </row>
    <row r="33" spans="2:3" ht="20.100000000000001" customHeight="1">
      <c r="B33" s="47"/>
      <c r="C33" s="53"/>
    </row>
    <row r="34" spans="2:3" ht="20.100000000000001" customHeight="1">
      <c r="B34" s="47"/>
      <c r="C34" s="53"/>
    </row>
    <row r="35" spans="2:3" ht="20.100000000000001" customHeight="1">
      <c r="B35" s="47"/>
      <c r="C35" s="53"/>
    </row>
    <row r="36" spans="2:3" ht="20.100000000000001" customHeight="1">
      <c r="B36" s="47"/>
      <c r="C36" s="53"/>
    </row>
    <row r="37" spans="2:3" ht="20.100000000000001" customHeight="1">
      <c r="B37" s="47"/>
      <c r="C37" s="53"/>
    </row>
    <row r="38" spans="2:3" ht="20.100000000000001" customHeight="1">
      <c r="B38" s="47"/>
      <c r="C38" s="53"/>
    </row>
    <row r="39" spans="2:3" ht="20.100000000000001" customHeight="1">
      <c r="B39" s="47"/>
      <c r="C39" s="53"/>
    </row>
    <row r="40" spans="2:3" ht="20.100000000000001" customHeight="1">
      <c r="B40" s="47"/>
      <c r="C40" s="53"/>
    </row>
    <row r="41" spans="2:3" ht="20.100000000000001" customHeight="1">
      <c r="B41" s="47"/>
      <c r="C41" s="53"/>
    </row>
    <row r="42" spans="2:3" ht="20.100000000000001" customHeight="1">
      <c r="B42" s="47"/>
      <c r="C42" s="53"/>
    </row>
    <row r="43" spans="2:3" ht="20.100000000000001" customHeight="1">
      <c r="B43" s="47"/>
      <c r="C43" s="53"/>
    </row>
    <row r="44" spans="2:3" ht="20.100000000000001" customHeight="1">
      <c r="B44" s="47"/>
      <c r="C44" s="53"/>
    </row>
    <row r="45" spans="2:3" ht="20.100000000000001" customHeight="1">
      <c r="B45" s="47"/>
      <c r="C45" s="53"/>
    </row>
    <row r="46" spans="2:3" ht="20.100000000000001" customHeight="1">
      <c r="B46" s="47"/>
      <c r="C46" s="53"/>
    </row>
    <row r="47" spans="2:3" ht="20.100000000000001" customHeight="1">
      <c r="B47" s="47"/>
      <c r="C47" s="53"/>
    </row>
    <row r="48" spans="2:3" ht="20.100000000000001" customHeight="1">
      <c r="B48" s="47"/>
      <c r="C48" s="53"/>
    </row>
    <row r="49" spans="2:3" ht="20.100000000000001" customHeight="1">
      <c r="B49" s="47"/>
      <c r="C49" s="53"/>
    </row>
    <row r="50" spans="2:3" ht="20.100000000000001" customHeight="1">
      <c r="B50" s="47"/>
      <c r="C50" s="53"/>
    </row>
    <row r="51" spans="2:3" ht="20.100000000000001" customHeight="1">
      <c r="B51" s="47"/>
      <c r="C51" s="53"/>
    </row>
    <row r="52" spans="2:3" ht="20.100000000000001" customHeight="1">
      <c r="B52" s="47"/>
      <c r="C52" s="53"/>
    </row>
    <row r="53" spans="2:3" ht="20.100000000000001" customHeight="1">
      <c r="B53" s="47"/>
      <c r="C53" s="53"/>
    </row>
    <row r="54" spans="2:3" ht="20.100000000000001" customHeight="1">
      <c r="B54" s="47"/>
      <c r="C54" s="53"/>
    </row>
    <row r="55" spans="2:3" ht="20.100000000000001" customHeight="1">
      <c r="B55" s="47"/>
      <c r="C55" s="53"/>
    </row>
    <row r="56" spans="2:3" ht="20.100000000000001" customHeight="1">
      <c r="B56" s="47"/>
      <c r="C56" s="53"/>
    </row>
    <row r="57" spans="2:3" ht="20.100000000000001" customHeight="1">
      <c r="B57" s="47"/>
      <c r="C57" s="53"/>
    </row>
    <row r="58" spans="2:3" ht="20.100000000000001" customHeight="1">
      <c r="B58" s="47"/>
      <c r="C58" s="53"/>
    </row>
    <row r="59" spans="2:3" ht="20.100000000000001" customHeight="1">
      <c r="B59" s="47"/>
      <c r="C59" s="53"/>
    </row>
    <row r="60" spans="2:3" ht="20.100000000000001" customHeight="1">
      <c r="B60" s="47"/>
      <c r="C60" s="53"/>
    </row>
    <row r="61" spans="2:3" ht="20.100000000000001" customHeight="1">
      <c r="B61" s="47"/>
      <c r="C61" s="53"/>
    </row>
    <row r="62" spans="2:3" ht="20.100000000000001" customHeight="1">
      <c r="B62" s="47"/>
      <c r="C62" s="53"/>
    </row>
    <row r="63" spans="2:3" ht="20.100000000000001" customHeight="1">
      <c r="B63" s="47"/>
    </row>
    <row r="64" spans="2:3"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7A66C-A200-486F-AAE6-97F8D9AB5898}">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14</v>
      </c>
      <c r="B1" s="55" t="str">
        <f>VLOOKUP(A1,関数一覧!$C$4:$D$30,2,FALSE)</f>
        <v>株式銘柄マスタ</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90"/>
      <c r="C4" s="62">
        <f t="shared" ref="C4:C26" si="0">C3+1</f>
        <v>2</v>
      </c>
      <c r="D4" s="61" t="s">
        <v>58</v>
      </c>
      <c r="E4" s="63" t="s">
        <v>776</v>
      </c>
      <c r="F4" s="69" t="s">
        <v>864</v>
      </c>
    </row>
    <row r="5" spans="1:6" ht="20.100000000000001" customHeight="1" thickBot="1">
      <c r="B5" s="91"/>
      <c r="C5" s="73">
        <f t="shared" si="0"/>
        <v>3</v>
      </c>
      <c r="D5" s="74" t="s">
        <v>25</v>
      </c>
      <c r="E5" s="92" t="s">
        <v>72</v>
      </c>
      <c r="F5" s="75" t="s">
        <v>72</v>
      </c>
    </row>
    <row r="6" spans="1:6" ht="20.100000000000001" customHeight="1">
      <c r="B6" s="93" t="s">
        <v>40</v>
      </c>
      <c r="C6" s="94">
        <v>1</v>
      </c>
      <c r="D6" s="95" t="s">
        <v>12</v>
      </c>
      <c r="E6" s="96" t="s">
        <v>330</v>
      </c>
      <c r="F6" s="97" t="s">
        <v>861</v>
      </c>
    </row>
    <row r="7" spans="1:6" ht="20.100000000000001" customHeight="1">
      <c r="B7" s="85"/>
      <c r="C7" s="62">
        <f t="shared" si="0"/>
        <v>2</v>
      </c>
      <c r="D7" s="61" t="s">
        <v>58</v>
      </c>
      <c r="E7" s="63" t="s">
        <v>327</v>
      </c>
      <c r="F7" s="69" t="s">
        <v>861</v>
      </c>
    </row>
    <row r="8" spans="1:6" ht="20.100000000000001" customHeight="1">
      <c r="B8" s="85"/>
      <c r="C8" s="62">
        <f t="shared" si="0"/>
        <v>3</v>
      </c>
      <c r="D8" s="61" t="s">
        <v>188</v>
      </c>
      <c r="E8" s="63" t="s">
        <v>328</v>
      </c>
      <c r="F8" s="69" t="s">
        <v>861</v>
      </c>
    </row>
    <row r="9" spans="1:6" ht="20.100000000000001" customHeight="1">
      <c r="B9" s="90"/>
      <c r="C9" s="62">
        <f t="shared" si="0"/>
        <v>4</v>
      </c>
      <c r="D9" s="61" t="s">
        <v>107</v>
      </c>
      <c r="E9" s="63" t="s">
        <v>777</v>
      </c>
      <c r="F9" s="69" t="s">
        <v>861</v>
      </c>
    </row>
    <row r="10" spans="1:6" ht="20.100000000000001" customHeight="1">
      <c r="B10" s="90"/>
      <c r="C10" s="62">
        <f t="shared" si="0"/>
        <v>5</v>
      </c>
      <c r="D10" s="61" t="s">
        <v>62</v>
      </c>
      <c r="E10" s="63" t="s">
        <v>331</v>
      </c>
      <c r="F10" s="69" t="s">
        <v>861</v>
      </c>
    </row>
    <row r="11" spans="1:6" ht="20.100000000000001" customHeight="1">
      <c r="B11" s="85"/>
      <c r="C11" s="62">
        <f t="shared" si="0"/>
        <v>6</v>
      </c>
      <c r="D11" s="61" t="s">
        <v>775</v>
      </c>
      <c r="E11" s="63" t="s">
        <v>333</v>
      </c>
      <c r="F11" s="69" t="s">
        <v>861</v>
      </c>
    </row>
    <row r="12" spans="1:6" ht="20.100000000000001" customHeight="1">
      <c r="B12" s="85"/>
      <c r="C12" s="62">
        <f t="shared" si="0"/>
        <v>7</v>
      </c>
      <c r="D12" s="61" t="s">
        <v>65</v>
      </c>
      <c r="E12" s="63" t="s">
        <v>334</v>
      </c>
      <c r="F12" s="69" t="s">
        <v>861</v>
      </c>
    </row>
    <row r="13" spans="1:6" ht="20.100000000000001" customHeight="1">
      <c r="B13" s="68"/>
      <c r="C13" s="62">
        <f t="shared" si="0"/>
        <v>8</v>
      </c>
      <c r="D13" s="61" t="s">
        <v>66</v>
      </c>
      <c r="E13" s="64" t="s">
        <v>335</v>
      </c>
      <c r="F13" s="71" t="s">
        <v>861</v>
      </c>
    </row>
    <row r="14" spans="1:6" ht="20.100000000000001" customHeight="1">
      <c r="B14" s="85"/>
      <c r="C14" s="62">
        <f t="shared" si="0"/>
        <v>9</v>
      </c>
      <c r="D14" s="61" t="s">
        <v>56</v>
      </c>
      <c r="E14" s="63" t="s">
        <v>336</v>
      </c>
      <c r="F14" s="69" t="s">
        <v>861</v>
      </c>
    </row>
    <row r="15" spans="1:6" ht="20.100000000000001" customHeight="1">
      <c r="B15" s="85"/>
      <c r="C15" s="62">
        <f t="shared" si="0"/>
        <v>10</v>
      </c>
      <c r="D15" s="61" t="s">
        <v>64</v>
      </c>
      <c r="E15" s="63" t="s">
        <v>337</v>
      </c>
      <c r="F15" s="69" t="s">
        <v>861</v>
      </c>
    </row>
    <row r="16" spans="1:6" ht="20.100000000000001" customHeight="1">
      <c r="B16" s="85"/>
      <c r="C16" s="62">
        <f t="shared" si="0"/>
        <v>11</v>
      </c>
      <c r="D16" s="61" t="s">
        <v>57</v>
      </c>
      <c r="E16" s="63" t="s">
        <v>338</v>
      </c>
      <c r="F16" s="69" t="s">
        <v>861</v>
      </c>
    </row>
    <row r="17" spans="2:6" ht="20.100000000000001" customHeight="1">
      <c r="B17" s="85"/>
      <c r="C17" s="62">
        <f t="shared" si="0"/>
        <v>12</v>
      </c>
      <c r="D17" s="61" t="s">
        <v>63</v>
      </c>
      <c r="E17" s="63" t="s">
        <v>339</v>
      </c>
      <c r="F17" s="69" t="s">
        <v>861</v>
      </c>
    </row>
    <row r="18" spans="2:6" ht="20.100000000000001" customHeight="1">
      <c r="B18" s="85"/>
      <c r="C18" s="62">
        <f t="shared" si="0"/>
        <v>13</v>
      </c>
      <c r="D18" s="61" t="s">
        <v>60</v>
      </c>
      <c r="E18" s="63" t="s">
        <v>347</v>
      </c>
      <c r="F18" s="69" t="s">
        <v>861</v>
      </c>
    </row>
    <row r="19" spans="2:6" ht="20.100000000000001" customHeight="1">
      <c r="B19" s="85"/>
      <c r="C19" s="62">
        <f t="shared" si="0"/>
        <v>14</v>
      </c>
      <c r="D19" s="61" t="s">
        <v>61</v>
      </c>
      <c r="E19" s="63" t="s">
        <v>348</v>
      </c>
      <c r="F19" s="69" t="s">
        <v>861</v>
      </c>
    </row>
    <row r="20" spans="2:6" ht="20.100000000000001" customHeight="1">
      <c r="B20" s="85"/>
      <c r="C20" s="62">
        <f t="shared" si="0"/>
        <v>15</v>
      </c>
      <c r="D20" s="61" t="s">
        <v>189</v>
      </c>
      <c r="E20" s="63" t="s">
        <v>349</v>
      </c>
      <c r="F20" s="69" t="s">
        <v>861</v>
      </c>
    </row>
    <row r="21" spans="2:6" ht="20.100000000000001" customHeight="1">
      <c r="B21" s="85"/>
      <c r="C21" s="62">
        <f t="shared" si="0"/>
        <v>16</v>
      </c>
      <c r="D21" s="61" t="s">
        <v>110</v>
      </c>
      <c r="E21" s="63" t="s">
        <v>341</v>
      </c>
      <c r="F21" s="69" t="s">
        <v>861</v>
      </c>
    </row>
    <row r="22" spans="2:6" ht="20.100000000000001" customHeight="1">
      <c r="B22" s="85"/>
      <c r="C22" s="62">
        <f t="shared" si="0"/>
        <v>17</v>
      </c>
      <c r="D22" s="61" t="s">
        <v>109</v>
      </c>
      <c r="E22" s="63" t="s">
        <v>340</v>
      </c>
      <c r="F22" s="69" t="s">
        <v>861</v>
      </c>
    </row>
    <row r="23" spans="2:6" ht="20.100000000000001" customHeight="1">
      <c r="B23" s="85"/>
      <c r="C23" s="62">
        <f t="shared" si="0"/>
        <v>18</v>
      </c>
      <c r="D23" s="61" t="s">
        <v>112</v>
      </c>
      <c r="E23" s="63" t="s">
        <v>112</v>
      </c>
      <c r="F23" s="69" t="s">
        <v>861</v>
      </c>
    </row>
    <row r="24" spans="2:6" ht="20.100000000000001" customHeight="1">
      <c r="B24" s="85"/>
      <c r="C24" s="62">
        <f t="shared" si="0"/>
        <v>19</v>
      </c>
      <c r="D24" s="61" t="s">
        <v>113</v>
      </c>
      <c r="E24" s="63" t="s">
        <v>344</v>
      </c>
      <c r="F24" s="69" t="s">
        <v>861</v>
      </c>
    </row>
    <row r="25" spans="2:6" ht="20.100000000000001" customHeight="1">
      <c r="B25" s="86"/>
      <c r="C25" s="62">
        <f t="shared" si="0"/>
        <v>20</v>
      </c>
      <c r="D25" s="76" t="s">
        <v>114</v>
      </c>
      <c r="E25" s="77" t="s">
        <v>345</v>
      </c>
      <c r="F25" s="87" t="s">
        <v>861</v>
      </c>
    </row>
    <row r="26" spans="2:6" ht="20.100000000000001" customHeight="1" thickBot="1">
      <c r="B26" s="88"/>
      <c r="C26" s="73">
        <f t="shared" si="0"/>
        <v>21</v>
      </c>
      <c r="D26" s="82" t="s">
        <v>115</v>
      </c>
      <c r="E26" s="89" t="s">
        <v>346</v>
      </c>
      <c r="F26" s="83" t="s">
        <v>861</v>
      </c>
    </row>
    <row r="27" spans="2:6" ht="20.100000000000001" customHeight="1">
      <c r="B27" s="47"/>
      <c r="C27" s="53"/>
    </row>
    <row r="28" spans="2:6" ht="20.100000000000001" customHeight="1">
      <c r="B28" s="47"/>
      <c r="C28" s="53"/>
    </row>
    <row r="29" spans="2:6" ht="20.100000000000001" customHeight="1">
      <c r="B29" s="47"/>
      <c r="C29" s="53"/>
    </row>
    <row r="30" spans="2:6" ht="20.100000000000001" customHeight="1">
      <c r="B30" s="47"/>
      <c r="C30" s="53"/>
    </row>
    <row r="31" spans="2:6" ht="20.100000000000001" customHeight="1">
      <c r="B31" s="47"/>
      <c r="C31" s="53"/>
    </row>
    <row r="32" spans="2:6" ht="20.100000000000001" customHeight="1">
      <c r="B32" s="47"/>
      <c r="C32" s="53"/>
    </row>
    <row r="33" spans="2:3" ht="20.100000000000001" customHeight="1">
      <c r="B33" s="47"/>
      <c r="C33" s="53"/>
    </row>
    <row r="34" spans="2:3" ht="20.100000000000001" customHeight="1">
      <c r="B34" s="47"/>
      <c r="C34" s="53"/>
    </row>
    <row r="35" spans="2:3" ht="20.100000000000001" customHeight="1">
      <c r="B35" s="47"/>
      <c r="C35" s="53"/>
    </row>
    <row r="36" spans="2:3" ht="20.100000000000001" customHeight="1">
      <c r="B36" s="47"/>
      <c r="C36" s="53"/>
    </row>
    <row r="37" spans="2:3" ht="20.100000000000001" customHeight="1">
      <c r="B37" s="47"/>
      <c r="C37" s="53"/>
    </row>
    <row r="38" spans="2:3" ht="20.100000000000001" customHeight="1">
      <c r="B38" s="47"/>
      <c r="C38" s="53"/>
    </row>
    <row r="39" spans="2:3" ht="20.100000000000001" customHeight="1">
      <c r="B39" s="47"/>
      <c r="C39" s="53"/>
    </row>
    <row r="40" spans="2:3" ht="20.100000000000001" customHeight="1">
      <c r="B40" s="47"/>
      <c r="C40" s="53"/>
    </row>
    <row r="41" spans="2:3" ht="20.100000000000001" customHeight="1">
      <c r="B41" s="47"/>
      <c r="C41" s="53"/>
    </row>
    <row r="42" spans="2:3" ht="20.100000000000001" customHeight="1">
      <c r="B42" s="47"/>
      <c r="C42" s="53"/>
    </row>
    <row r="43" spans="2:3" ht="20.100000000000001" customHeight="1">
      <c r="B43" s="47"/>
      <c r="C43" s="53"/>
    </row>
    <row r="44" spans="2:3" ht="20.100000000000001" customHeight="1">
      <c r="B44" s="47"/>
      <c r="C44" s="53"/>
    </row>
    <row r="45" spans="2:3" ht="20.100000000000001" customHeight="1">
      <c r="B45" s="47"/>
      <c r="C45" s="53"/>
    </row>
    <row r="46" spans="2:3" ht="20.100000000000001" customHeight="1">
      <c r="B46" s="47"/>
      <c r="C46" s="53"/>
    </row>
    <row r="47" spans="2:3" ht="20.100000000000001" customHeight="1">
      <c r="B47" s="47"/>
      <c r="C47" s="53"/>
    </row>
    <row r="48" spans="2:3" ht="20.100000000000001" customHeight="1">
      <c r="B48" s="47"/>
      <c r="C48" s="53"/>
    </row>
    <row r="49" spans="2:3" ht="20.100000000000001" customHeight="1">
      <c r="B49" s="47"/>
      <c r="C49" s="53"/>
    </row>
    <row r="50" spans="2:3" ht="20.100000000000001" customHeight="1">
      <c r="B50" s="47"/>
      <c r="C50" s="53"/>
    </row>
    <row r="51" spans="2:3" ht="20.100000000000001" customHeight="1">
      <c r="B51" s="47"/>
      <c r="C51" s="53"/>
    </row>
    <row r="52" spans="2:3" ht="20.100000000000001" customHeight="1">
      <c r="B52" s="47"/>
      <c r="C52" s="53"/>
    </row>
    <row r="53" spans="2:3" ht="20.100000000000001" customHeight="1">
      <c r="B53" s="47"/>
      <c r="C53" s="53"/>
    </row>
    <row r="54" spans="2:3" ht="20.100000000000001" customHeight="1">
      <c r="B54" s="47"/>
      <c r="C54" s="53"/>
    </row>
    <row r="55" spans="2:3" ht="20.100000000000001" customHeight="1">
      <c r="B55" s="47"/>
      <c r="C55" s="53"/>
    </row>
    <row r="56" spans="2:3" ht="20.100000000000001" customHeight="1">
      <c r="B56" s="47"/>
      <c r="C56" s="53"/>
    </row>
    <row r="57" spans="2:3" ht="20.100000000000001" customHeight="1">
      <c r="B57" s="47"/>
      <c r="C57" s="53"/>
    </row>
    <row r="58" spans="2:3" ht="20.100000000000001" customHeight="1">
      <c r="B58" s="47"/>
      <c r="C58" s="53"/>
    </row>
    <row r="59" spans="2:3" ht="20.100000000000001" customHeight="1">
      <c r="B59" s="47"/>
      <c r="C59" s="53"/>
    </row>
    <row r="60" spans="2:3" ht="20.100000000000001" customHeight="1">
      <c r="B60" s="47"/>
      <c r="C60" s="53"/>
    </row>
    <row r="61" spans="2:3" ht="20.100000000000001" customHeight="1">
      <c r="B61" s="47"/>
      <c r="C61" s="53"/>
    </row>
    <row r="62" spans="2:3" ht="20.100000000000001" customHeight="1">
      <c r="B62" s="47"/>
      <c r="C62" s="53"/>
    </row>
    <row r="63" spans="2:3" ht="20.100000000000001" customHeight="1">
      <c r="B63" s="47"/>
    </row>
    <row r="64" spans="2:3"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C3DF7-17BB-4401-B46F-E51D31F1E507}">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15</v>
      </c>
      <c r="B1" s="55" t="str">
        <f>VLOOKUP(A1,関数一覧!$C$4:$D$30,2,FALSE)</f>
        <v>株式銘柄情報</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58</v>
      </c>
      <c r="E3" s="63" t="s">
        <v>776</v>
      </c>
      <c r="F3" s="69" t="s">
        <v>864</v>
      </c>
    </row>
    <row r="4" spans="1:6" ht="20.100000000000001" customHeight="1" thickBot="1">
      <c r="B4" s="91"/>
      <c r="C4" s="73">
        <f t="shared" ref="C4:C67" si="0">C3+1</f>
        <v>2</v>
      </c>
      <c r="D4" s="74" t="s">
        <v>25</v>
      </c>
      <c r="E4" s="92" t="s">
        <v>72</v>
      </c>
      <c r="F4" s="75" t="s">
        <v>72</v>
      </c>
    </row>
    <row r="5" spans="1:6" ht="20.100000000000001" customHeight="1">
      <c r="B5" s="93" t="s">
        <v>40</v>
      </c>
      <c r="C5" s="94">
        <v>1</v>
      </c>
      <c r="D5" s="95" t="s">
        <v>12</v>
      </c>
      <c r="E5" s="96" t="s">
        <v>330</v>
      </c>
      <c r="F5" s="97" t="s">
        <v>861</v>
      </c>
    </row>
    <row r="6" spans="1:6" ht="20.100000000000001" customHeight="1">
      <c r="B6" s="90"/>
      <c r="C6" s="62">
        <f t="shared" si="0"/>
        <v>2</v>
      </c>
      <c r="D6" s="61" t="s">
        <v>58</v>
      </c>
      <c r="E6" s="63" t="s">
        <v>327</v>
      </c>
      <c r="F6" s="69" t="s">
        <v>861</v>
      </c>
    </row>
    <row r="7" spans="1:6" ht="20.100000000000001" customHeight="1">
      <c r="B7" s="85"/>
      <c r="C7" s="62">
        <f t="shared" si="0"/>
        <v>3</v>
      </c>
      <c r="D7" s="61" t="s">
        <v>188</v>
      </c>
      <c r="E7" s="63" t="s">
        <v>328</v>
      </c>
      <c r="F7" s="69" t="s">
        <v>861</v>
      </c>
    </row>
    <row r="8" spans="1:6" ht="20.100000000000001" customHeight="1">
      <c r="B8" s="85"/>
      <c r="C8" s="62">
        <f t="shared" si="0"/>
        <v>4</v>
      </c>
      <c r="D8" s="61" t="s">
        <v>107</v>
      </c>
      <c r="E8" s="63" t="s">
        <v>777</v>
      </c>
      <c r="F8" s="69" t="s">
        <v>861</v>
      </c>
    </row>
    <row r="9" spans="1:6" ht="20.100000000000001" customHeight="1">
      <c r="B9" s="90"/>
      <c r="C9" s="62">
        <f t="shared" si="0"/>
        <v>5</v>
      </c>
      <c r="D9" s="61" t="s">
        <v>62</v>
      </c>
      <c r="E9" s="63" t="s">
        <v>331</v>
      </c>
      <c r="F9" s="69" t="s">
        <v>861</v>
      </c>
    </row>
    <row r="10" spans="1:6" ht="20.100000000000001" customHeight="1">
      <c r="B10" s="90"/>
      <c r="C10" s="62">
        <f t="shared" si="0"/>
        <v>6</v>
      </c>
      <c r="D10" s="61" t="s">
        <v>775</v>
      </c>
      <c r="E10" s="63" t="s">
        <v>333</v>
      </c>
      <c r="F10" s="69" t="s">
        <v>861</v>
      </c>
    </row>
    <row r="11" spans="1:6" ht="20.100000000000001" customHeight="1">
      <c r="B11" s="85"/>
      <c r="C11" s="62">
        <f t="shared" si="0"/>
        <v>7</v>
      </c>
      <c r="D11" s="61" t="s">
        <v>65</v>
      </c>
      <c r="E11" s="63" t="s">
        <v>334</v>
      </c>
      <c r="F11" s="69" t="s">
        <v>861</v>
      </c>
    </row>
    <row r="12" spans="1:6" ht="20.100000000000001" customHeight="1">
      <c r="B12" s="85"/>
      <c r="C12" s="62">
        <f t="shared" si="0"/>
        <v>8</v>
      </c>
      <c r="D12" s="61" t="s">
        <v>66</v>
      </c>
      <c r="E12" s="63" t="s">
        <v>335</v>
      </c>
      <c r="F12" s="69" t="s">
        <v>861</v>
      </c>
    </row>
    <row r="13" spans="1:6" ht="20.100000000000001" customHeight="1">
      <c r="B13" s="85"/>
      <c r="C13" s="62">
        <f t="shared" si="0"/>
        <v>9</v>
      </c>
      <c r="D13" s="61" t="s">
        <v>56</v>
      </c>
      <c r="E13" s="64" t="s">
        <v>336</v>
      </c>
      <c r="F13" s="71" t="s">
        <v>861</v>
      </c>
    </row>
    <row r="14" spans="1:6" ht="20.100000000000001" customHeight="1">
      <c r="B14" s="85"/>
      <c r="C14" s="62">
        <f t="shared" si="0"/>
        <v>10</v>
      </c>
      <c r="D14" s="61" t="s">
        <v>64</v>
      </c>
      <c r="E14" s="63" t="s">
        <v>337</v>
      </c>
      <c r="F14" s="69" t="s">
        <v>861</v>
      </c>
    </row>
    <row r="15" spans="1:6" ht="20.100000000000001" customHeight="1">
      <c r="B15" s="85"/>
      <c r="C15" s="62">
        <f t="shared" si="0"/>
        <v>11</v>
      </c>
      <c r="D15" s="61" t="s">
        <v>57</v>
      </c>
      <c r="E15" s="63" t="s">
        <v>338</v>
      </c>
      <c r="F15" s="69" t="s">
        <v>861</v>
      </c>
    </row>
    <row r="16" spans="1:6" ht="20.100000000000001" customHeight="1">
      <c r="B16" s="85"/>
      <c r="C16" s="62">
        <f t="shared" si="0"/>
        <v>12</v>
      </c>
      <c r="D16" s="61" t="s">
        <v>63</v>
      </c>
      <c r="E16" s="63" t="s">
        <v>339</v>
      </c>
      <c r="F16" s="69" t="s">
        <v>861</v>
      </c>
    </row>
    <row r="17" spans="2:6" ht="20.100000000000001" customHeight="1">
      <c r="B17" s="85"/>
      <c r="C17" s="62">
        <f t="shared" si="0"/>
        <v>13</v>
      </c>
      <c r="D17" s="61" t="s">
        <v>60</v>
      </c>
      <c r="E17" s="63" t="s">
        <v>349</v>
      </c>
      <c r="F17" s="69" t="s">
        <v>861</v>
      </c>
    </row>
    <row r="18" spans="2:6" ht="20.100000000000001" customHeight="1">
      <c r="B18" s="85"/>
      <c r="C18" s="62">
        <f t="shared" si="0"/>
        <v>14</v>
      </c>
      <c r="D18" s="61" t="s">
        <v>61</v>
      </c>
      <c r="E18" s="63" t="s">
        <v>348</v>
      </c>
      <c r="F18" s="69" t="s">
        <v>861</v>
      </c>
    </row>
    <row r="19" spans="2:6" ht="20.100000000000001" customHeight="1">
      <c r="B19" s="85"/>
      <c r="C19" s="62">
        <f t="shared" si="0"/>
        <v>15</v>
      </c>
      <c r="D19" s="61" t="s">
        <v>110</v>
      </c>
      <c r="E19" s="63" t="s">
        <v>341</v>
      </c>
      <c r="F19" s="69" t="s">
        <v>861</v>
      </c>
    </row>
    <row r="20" spans="2:6" ht="20.100000000000001" customHeight="1">
      <c r="B20" s="85"/>
      <c r="C20" s="62">
        <f t="shared" si="0"/>
        <v>16</v>
      </c>
      <c r="D20" s="61" t="s">
        <v>109</v>
      </c>
      <c r="E20" s="63" t="s">
        <v>340</v>
      </c>
      <c r="F20" s="69" t="s">
        <v>861</v>
      </c>
    </row>
    <row r="21" spans="2:6" ht="20.100000000000001" customHeight="1">
      <c r="B21" s="85"/>
      <c r="C21" s="62">
        <f t="shared" si="0"/>
        <v>17</v>
      </c>
      <c r="D21" s="61" t="s">
        <v>126</v>
      </c>
      <c r="E21" s="63" t="s">
        <v>370</v>
      </c>
      <c r="F21" s="69" t="s">
        <v>861</v>
      </c>
    </row>
    <row r="22" spans="2:6" ht="20.100000000000001" customHeight="1">
      <c r="B22" s="85"/>
      <c r="C22" s="62">
        <f t="shared" si="0"/>
        <v>18</v>
      </c>
      <c r="D22" s="61" t="s">
        <v>216</v>
      </c>
      <c r="E22" s="63" t="s">
        <v>778</v>
      </c>
      <c r="F22" s="69" t="s">
        <v>861</v>
      </c>
    </row>
    <row r="23" spans="2:6" ht="20.100000000000001" customHeight="1">
      <c r="B23" s="85"/>
      <c r="C23" s="62">
        <f t="shared" si="0"/>
        <v>19</v>
      </c>
      <c r="D23" s="61" t="s">
        <v>217</v>
      </c>
      <c r="E23" s="63" t="s">
        <v>779</v>
      </c>
      <c r="F23" s="69" t="s">
        <v>861</v>
      </c>
    </row>
    <row r="24" spans="2:6" ht="20.100000000000001" customHeight="1">
      <c r="B24" s="85"/>
      <c r="C24" s="62">
        <f t="shared" si="0"/>
        <v>20</v>
      </c>
      <c r="D24" s="61" t="s">
        <v>218</v>
      </c>
      <c r="E24" s="63" t="s">
        <v>597</v>
      </c>
      <c r="F24" s="69" t="s">
        <v>861</v>
      </c>
    </row>
    <row r="25" spans="2:6" ht="20.100000000000001" customHeight="1">
      <c r="B25" s="86"/>
      <c r="C25" s="62">
        <f t="shared" si="0"/>
        <v>21</v>
      </c>
      <c r="D25" s="76" t="s">
        <v>219</v>
      </c>
      <c r="E25" s="77" t="s">
        <v>598</v>
      </c>
      <c r="F25" s="87" t="s">
        <v>861</v>
      </c>
    </row>
    <row r="26" spans="2:6" ht="20.100000000000001" customHeight="1">
      <c r="B26" s="86"/>
      <c r="C26" s="62">
        <f t="shared" si="0"/>
        <v>22</v>
      </c>
      <c r="D26" s="76" t="s">
        <v>220</v>
      </c>
      <c r="E26" s="77" t="s">
        <v>599</v>
      </c>
      <c r="F26" s="87" t="s">
        <v>861</v>
      </c>
    </row>
    <row r="27" spans="2:6" ht="20.100000000000001" customHeight="1">
      <c r="B27" s="86"/>
      <c r="C27" s="62">
        <f t="shared" si="0"/>
        <v>23</v>
      </c>
      <c r="D27" s="76" t="s">
        <v>221</v>
      </c>
      <c r="E27" s="77" t="s">
        <v>600</v>
      </c>
      <c r="F27" s="87" t="s">
        <v>861</v>
      </c>
    </row>
    <row r="28" spans="2:6" ht="20.100000000000001" customHeight="1">
      <c r="B28" s="86"/>
      <c r="C28" s="62">
        <f t="shared" si="0"/>
        <v>24</v>
      </c>
      <c r="D28" s="76" t="s">
        <v>222</v>
      </c>
      <c r="E28" s="77" t="s">
        <v>601</v>
      </c>
      <c r="F28" s="87" t="s">
        <v>861</v>
      </c>
    </row>
    <row r="29" spans="2:6" ht="20.100000000000001" customHeight="1">
      <c r="B29" s="86"/>
      <c r="C29" s="62">
        <f t="shared" si="0"/>
        <v>25</v>
      </c>
      <c r="D29" s="76" t="s">
        <v>223</v>
      </c>
      <c r="E29" s="77" t="s">
        <v>602</v>
      </c>
      <c r="F29" s="87" t="s">
        <v>861</v>
      </c>
    </row>
    <row r="30" spans="2:6" ht="20.100000000000001" customHeight="1">
      <c r="B30" s="86"/>
      <c r="C30" s="62">
        <f t="shared" si="0"/>
        <v>26</v>
      </c>
      <c r="D30" s="76" t="s">
        <v>224</v>
      </c>
      <c r="E30" s="77" t="s">
        <v>603</v>
      </c>
      <c r="F30" s="87" t="s">
        <v>861</v>
      </c>
    </row>
    <row r="31" spans="2:6" ht="20.100000000000001" customHeight="1">
      <c r="B31" s="86"/>
      <c r="C31" s="62">
        <f t="shared" si="0"/>
        <v>27</v>
      </c>
      <c r="D31" s="76" t="s">
        <v>225</v>
      </c>
      <c r="E31" s="77" t="s">
        <v>604</v>
      </c>
      <c r="F31" s="87" t="s">
        <v>861</v>
      </c>
    </row>
    <row r="32" spans="2:6" ht="20.100000000000001" customHeight="1">
      <c r="B32" s="86"/>
      <c r="C32" s="62">
        <f t="shared" si="0"/>
        <v>28</v>
      </c>
      <c r="D32" s="76" t="s">
        <v>226</v>
      </c>
      <c r="E32" s="77" t="s">
        <v>605</v>
      </c>
      <c r="F32" s="87" t="s">
        <v>861</v>
      </c>
    </row>
    <row r="33" spans="2:6" ht="20.100000000000001" customHeight="1">
      <c r="B33" s="86"/>
      <c r="C33" s="62">
        <f t="shared" si="0"/>
        <v>29</v>
      </c>
      <c r="D33" s="76" t="s">
        <v>227</v>
      </c>
      <c r="E33" s="77" t="s">
        <v>606</v>
      </c>
      <c r="F33" s="87" t="s">
        <v>861</v>
      </c>
    </row>
    <row r="34" spans="2:6" ht="20.100000000000001" customHeight="1">
      <c r="B34" s="86"/>
      <c r="C34" s="62">
        <f t="shared" si="0"/>
        <v>30</v>
      </c>
      <c r="D34" s="76" t="s">
        <v>228</v>
      </c>
      <c r="E34" s="77" t="s">
        <v>607</v>
      </c>
      <c r="F34" s="87" t="s">
        <v>861</v>
      </c>
    </row>
    <row r="35" spans="2:6" ht="20.100000000000001" customHeight="1">
      <c r="B35" s="86"/>
      <c r="C35" s="62">
        <f t="shared" si="0"/>
        <v>31</v>
      </c>
      <c r="D35" s="76" t="s">
        <v>229</v>
      </c>
      <c r="E35" s="77" t="s">
        <v>608</v>
      </c>
      <c r="F35" s="87" t="s">
        <v>861</v>
      </c>
    </row>
    <row r="36" spans="2:6" ht="20.100000000000001" customHeight="1">
      <c r="B36" s="86"/>
      <c r="C36" s="62">
        <f t="shared" si="0"/>
        <v>32</v>
      </c>
      <c r="D36" s="76" t="s">
        <v>230</v>
      </c>
      <c r="E36" s="77" t="s">
        <v>609</v>
      </c>
      <c r="F36" s="87" t="s">
        <v>861</v>
      </c>
    </row>
    <row r="37" spans="2:6" ht="20.100000000000001" customHeight="1">
      <c r="B37" s="86"/>
      <c r="C37" s="62">
        <f t="shared" si="0"/>
        <v>33</v>
      </c>
      <c r="D37" s="76" t="s">
        <v>231</v>
      </c>
      <c r="E37" s="77" t="s">
        <v>610</v>
      </c>
      <c r="F37" s="87" t="s">
        <v>861</v>
      </c>
    </row>
    <row r="38" spans="2:6" ht="20.100000000000001" customHeight="1">
      <c r="B38" s="86"/>
      <c r="C38" s="62">
        <f t="shared" si="0"/>
        <v>34</v>
      </c>
      <c r="D38" s="76" t="s">
        <v>232</v>
      </c>
      <c r="E38" s="77" t="s">
        <v>611</v>
      </c>
      <c r="F38" s="87" t="s">
        <v>861</v>
      </c>
    </row>
    <row r="39" spans="2:6" ht="20.100000000000001" customHeight="1">
      <c r="B39" s="86"/>
      <c r="C39" s="62">
        <f t="shared" si="0"/>
        <v>35</v>
      </c>
      <c r="D39" s="76" t="s">
        <v>233</v>
      </c>
      <c r="E39" s="77" t="s">
        <v>612</v>
      </c>
      <c r="F39" s="87" t="s">
        <v>861</v>
      </c>
    </row>
    <row r="40" spans="2:6" ht="20.100000000000001" customHeight="1">
      <c r="B40" s="86"/>
      <c r="C40" s="62">
        <f t="shared" si="0"/>
        <v>36</v>
      </c>
      <c r="D40" s="76" t="s">
        <v>234</v>
      </c>
      <c r="E40" s="77" t="s">
        <v>613</v>
      </c>
      <c r="F40" s="87" t="s">
        <v>861</v>
      </c>
    </row>
    <row r="41" spans="2:6" ht="20.100000000000001" customHeight="1">
      <c r="B41" s="86"/>
      <c r="C41" s="62">
        <f t="shared" si="0"/>
        <v>37</v>
      </c>
      <c r="D41" s="76" t="s">
        <v>235</v>
      </c>
      <c r="E41" s="77" t="s">
        <v>614</v>
      </c>
      <c r="F41" s="87" t="s">
        <v>861</v>
      </c>
    </row>
    <row r="42" spans="2:6" ht="20.100000000000001" customHeight="1">
      <c r="B42" s="86"/>
      <c r="C42" s="62">
        <f t="shared" si="0"/>
        <v>38</v>
      </c>
      <c r="D42" s="76" t="s">
        <v>236</v>
      </c>
      <c r="E42" s="77" t="s">
        <v>372</v>
      </c>
      <c r="F42" s="87" t="s">
        <v>861</v>
      </c>
    </row>
    <row r="43" spans="2:6" ht="20.100000000000001" customHeight="1">
      <c r="B43" s="86"/>
      <c r="C43" s="62">
        <f t="shared" si="0"/>
        <v>39</v>
      </c>
      <c r="D43" s="76" t="s">
        <v>111</v>
      </c>
      <c r="E43" s="77" t="s">
        <v>342</v>
      </c>
      <c r="F43" s="87" t="s">
        <v>861</v>
      </c>
    </row>
    <row r="44" spans="2:6" ht="20.100000000000001" customHeight="1">
      <c r="B44" s="86"/>
      <c r="C44" s="62">
        <f t="shared" si="0"/>
        <v>40</v>
      </c>
      <c r="D44" s="76" t="s">
        <v>215</v>
      </c>
      <c r="E44" s="77" t="s">
        <v>371</v>
      </c>
      <c r="F44" s="87" t="s">
        <v>861</v>
      </c>
    </row>
    <row r="45" spans="2:6" ht="20.100000000000001" customHeight="1">
      <c r="B45" s="86"/>
      <c r="C45" s="62">
        <f t="shared" si="0"/>
        <v>41</v>
      </c>
      <c r="D45" s="76" t="s">
        <v>193</v>
      </c>
      <c r="E45" s="77" t="s">
        <v>780</v>
      </c>
      <c r="F45" s="87" t="s">
        <v>861</v>
      </c>
    </row>
    <row r="46" spans="2:6" ht="20.100000000000001" customHeight="1">
      <c r="B46" s="86"/>
      <c r="C46" s="62">
        <f t="shared" si="0"/>
        <v>42</v>
      </c>
      <c r="D46" s="76" t="s">
        <v>194</v>
      </c>
      <c r="E46" s="77" t="s">
        <v>781</v>
      </c>
      <c r="F46" s="87" t="s">
        <v>861</v>
      </c>
    </row>
    <row r="47" spans="2:6" ht="20.100000000000001" customHeight="1">
      <c r="B47" s="86"/>
      <c r="C47" s="62">
        <f t="shared" si="0"/>
        <v>43</v>
      </c>
      <c r="D47" s="76" t="s">
        <v>195</v>
      </c>
      <c r="E47" s="77" t="s">
        <v>615</v>
      </c>
      <c r="F47" s="87" t="s">
        <v>861</v>
      </c>
    </row>
    <row r="48" spans="2:6" ht="20.100000000000001" customHeight="1">
      <c r="B48" s="86"/>
      <c r="C48" s="62">
        <f t="shared" si="0"/>
        <v>44</v>
      </c>
      <c r="D48" s="76" t="s">
        <v>196</v>
      </c>
      <c r="E48" s="77" t="s">
        <v>616</v>
      </c>
      <c r="F48" s="87" t="s">
        <v>861</v>
      </c>
    </row>
    <row r="49" spans="2:6" ht="20.100000000000001" customHeight="1">
      <c r="B49" s="86"/>
      <c r="C49" s="62">
        <f t="shared" si="0"/>
        <v>45</v>
      </c>
      <c r="D49" s="76" t="s">
        <v>197</v>
      </c>
      <c r="E49" s="77" t="s">
        <v>617</v>
      </c>
      <c r="F49" s="87" t="s">
        <v>861</v>
      </c>
    </row>
    <row r="50" spans="2:6" ht="20.100000000000001" customHeight="1">
      <c r="B50" s="86"/>
      <c r="C50" s="62">
        <f t="shared" si="0"/>
        <v>46</v>
      </c>
      <c r="D50" s="76" t="s">
        <v>198</v>
      </c>
      <c r="E50" s="77" t="s">
        <v>618</v>
      </c>
      <c r="F50" s="87" t="s">
        <v>861</v>
      </c>
    </row>
    <row r="51" spans="2:6" ht="20.100000000000001" customHeight="1">
      <c r="B51" s="86"/>
      <c r="C51" s="62">
        <f t="shared" si="0"/>
        <v>47</v>
      </c>
      <c r="D51" s="76" t="s">
        <v>199</v>
      </c>
      <c r="E51" s="77" t="s">
        <v>619</v>
      </c>
      <c r="F51" s="87" t="s">
        <v>861</v>
      </c>
    </row>
    <row r="52" spans="2:6" ht="20.100000000000001" customHeight="1">
      <c r="B52" s="86"/>
      <c r="C52" s="62">
        <f t="shared" si="0"/>
        <v>48</v>
      </c>
      <c r="D52" s="76" t="s">
        <v>200</v>
      </c>
      <c r="E52" s="77" t="s">
        <v>620</v>
      </c>
      <c r="F52" s="87" t="s">
        <v>861</v>
      </c>
    </row>
    <row r="53" spans="2:6" ht="20.100000000000001" customHeight="1">
      <c r="B53" s="86"/>
      <c r="C53" s="62">
        <f t="shared" si="0"/>
        <v>49</v>
      </c>
      <c r="D53" s="76" t="s">
        <v>201</v>
      </c>
      <c r="E53" s="77" t="s">
        <v>621</v>
      </c>
      <c r="F53" s="87" t="s">
        <v>861</v>
      </c>
    </row>
    <row r="54" spans="2:6" ht="20.100000000000001" customHeight="1">
      <c r="B54" s="86"/>
      <c r="C54" s="62">
        <f t="shared" si="0"/>
        <v>50</v>
      </c>
      <c r="D54" s="76" t="s">
        <v>202</v>
      </c>
      <c r="E54" s="77" t="s">
        <v>622</v>
      </c>
      <c r="F54" s="87" t="s">
        <v>861</v>
      </c>
    </row>
    <row r="55" spans="2:6" ht="20.100000000000001" customHeight="1">
      <c r="B55" s="86"/>
      <c r="C55" s="62">
        <f t="shared" si="0"/>
        <v>51</v>
      </c>
      <c r="D55" s="76" t="s">
        <v>203</v>
      </c>
      <c r="E55" s="77" t="s">
        <v>623</v>
      </c>
      <c r="F55" s="87" t="s">
        <v>861</v>
      </c>
    </row>
    <row r="56" spans="2:6" ht="20.100000000000001" customHeight="1">
      <c r="B56" s="86"/>
      <c r="C56" s="62">
        <f t="shared" si="0"/>
        <v>52</v>
      </c>
      <c r="D56" s="76" t="s">
        <v>204</v>
      </c>
      <c r="E56" s="77" t="s">
        <v>624</v>
      </c>
      <c r="F56" s="87" t="s">
        <v>861</v>
      </c>
    </row>
    <row r="57" spans="2:6" ht="20.100000000000001" customHeight="1">
      <c r="B57" s="86"/>
      <c r="C57" s="62">
        <f t="shared" si="0"/>
        <v>53</v>
      </c>
      <c r="D57" s="76" t="s">
        <v>205</v>
      </c>
      <c r="E57" s="77" t="s">
        <v>625</v>
      </c>
      <c r="F57" s="87" t="s">
        <v>861</v>
      </c>
    </row>
    <row r="58" spans="2:6" ht="20.100000000000001" customHeight="1">
      <c r="B58" s="86"/>
      <c r="C58" s="62">
        <f t="shared" si="0"/>
        <v>54</v>
      </c>
      <c r="D58" s="76" t="s">
        <v>206</v>
      </c>
      <c r="E58" s="77" t="s">
        <v>626</v>
      </c>
      <c r="F58" s="87" t="s">
        <v>861</v>
      </c>
    </row>
    <row r="59" spans="2:6" ht="20.100000000000001" customHeight="1">
      <c r="B59" s="86"/>
      <c r="C59" s="62">
        <f t="shared" si="0"/>
        <v>55</v>
      </c>
      <c r="D59" s="76" t="s">
        <v>207</v>
      </c>
      <c r="E59" s="77" t="s">
        <v>627</v>
      </c>
      <c r="F59" s="87" t="s">
        <v>861</v>
      </c>
    </row>
    <row r="60" spans="2:6" ht="20.100000000000001" customHeight="1">
      <c r="B60" s="86"/>
      <c r="C60" s="62">
        <f t="shared" si="0"/>
        <v>56</v>
      </c>
      <c r="D60" s="76" t="s">
        <v>208</v>
      </c>
      <c r="E60" s="77" t="s">
        <v>628</v>
      </c>
      <c r="F60" s="87" t="s">
        <v>861</v>
      </c>
    </row>
    <row r="61" spans="2:6" ht="20.100000000000001" customHeight="1">
      <c r="B61" s="86"/>
      <c r="C61" s="62">
        <f t="shared" si="0"/>
        <v>57</v>
      </c>
      <c r="D61" s="76" t="s">
        <v>209</v>
      </c>
      <c r="E61" s="77" t="s">
        <v>629</v>
      </c>
      <c r="F61" s="87" t="s">
        <v>861</v>
      </c>
    </row>
    <row r="62" spans="2:6" ht="20.100000000000001" customHeight="1">
      <c r="B62" s="86"/>
      <c r="C62" s="62">
        <f t="shared" si="0"/>
        <v>58</v>
      </c>
      <c r="D62" s="76" t="s">
        <v>210</v>
      </c>
      <c r="E62" s="77" t="s">
        <v>630</v>
      </c>
      <c r="F62" s="87" t="s">
        <v>861</v>
      </c>
    </row>
    <row r="63" spans="2:6" ht="20.100000000000001" customHeight="1">
      <c r="B63" s="86"/>
      <c r="C63" s="62">
        <f t="shared" si="0"/>
        <v>59</v>
      </c>
      <c r="D63" s="76" t="s">
        <v>211</v>
      </c>
      <c r="E63" s="77" t="s">
        <v>631</v>
      </c>
      <c r="F63" s="87" t="s">
        <v>861</v>
      </c>
    </row>
    <row r="64" spans="2:6" ht="20.100000000000001" customHeight="1">
      <c r="B64" s="86"/>
      <c r="C64" s="62">
        <f t="shared" si="0"/>
        <v>60</v>
      </c>
      <c r="D64" s="76" t="s">
        <v>212</v>
      </c>
      <c r="E64" s="77" t="s">
        <v>632</v>
      </c>
      <c r="F64" s="87" t="s">
        <v>861</v>
      </c>
    </row>
    <row r="65" spans="2:6" ht="20.100000000000001" customHeight="1">
      <c r="B65" s="86"/>
      <c r="C65" s="62">
        <f t="shared" si="0"/>
        <v>61</v>
      </c>
      <c r="D65" s="76" t="s">
        <v>213</v>
      </c>
      <c r="E65" s="77" t="s">
        <v>373</v>
      </c>
      <c r="F65" s="87" t="s">
        <v>861</v>
      </c>
    </row>
    <row r="66" spans="2:6" ht="20.100000000000001" customHeight="1">
      <c r="B66" s="86"/>
      <c r="C66" s="62">
        <f t="shared" si="0"/>
        <v>62</v>
      </c>
      <c r="D66" s="76" t="s">
        <v>214</v>
      </c>
      <c r="E66" s="77" t="s">
        <v>343</v>
      </c>
      <c r="F66" s="87" t="s">
        <v>861</v>
      </c>
    </row>
    <row r="67" spans="2:6" ht="20.100000000000001" customHeight="1">
      <c r="B67" s="86"/>
      <c r="C67" s="62">
        <f t="shared" si="0"/>
        <v>63</v>
      </c>
      <c r="D67" s="76" t="s">
        <v>112</v>
      </c>
      <c r="E67" s="77" t="s">
        <v>112</v>
      </c>
      <c r="F67" s="87" t="s">
        <v>861</v>
      </c>
    </row>
    <row r="68" spans="2:6" ht="20.100000000000001" customHeight="1">
      <c r="B68" s="86"/>
      <c r="C68" s="62">
        <f t="shared" ref="C68:C70" si="1">C67+1</f>
        <v>64</v>
      </c>
      <c r="D68" s="76" t="s">
        <v>113</v>
      </c>
      <c r="E68" s="77" t="s">
        <v>344</v>
      </c>
      <c r="F68" s="87" t="s">
        <v>861</v>
      </c>
    </row>
    <row r="69" spans="2:6" ht="20.100000000000001" customHeight="1">
      <c r="B69" s="86"/>
      <c r="C69" s="62">
        <f t="shared" si="1"/>
        <v>65</v>
      </c>
      <c r="D69" s="76" t="s">
        <v>114</v>
      </c>
      <c r="E69" s="77" t="s">
        <v>345</v>
      </c>
      <c r="F69" s="87" t="s">
        <v>861</v>
      </c>
    </row>
    <row r="70" spans="2:6" ht="20.100000000000001" customHeight="1" thickBot="1">
      <c r="B70" s="88"/>
      <c r="C70" s="73">
        <f t="shared" si="1"/>
        <v>66</v>
      </c>
      <c r="D70" s="82" t="s">
        <v>115</v>
      </c>
      <c r="E70" s="89" t="s">
        <v>346</v>
      </c>
      <c r="F70" s="83" t="s">
        <v>861</v>
      </c>
    </row>
    <row r="71" spans="2:6" ht="20.100000000000001" customHeight="1">
      <c r="B71" s="47"/>
    </row>
    <row r="72" spans="2:6" ht="20.100000000000001" customHeight="1">
      <c r="B72" s="47"/>
    </row>
    <row r="73" spans="2:6" ht="20.100000000000001" customHeight="1">
      <c r="B73" s="47"/>
    </row>
    <row r="74" spans="2:6" ht="20.100000000000001" customHeight="1">
      <c r="B74" s="47"/>
    </row>
    <row r="75" spans="2:6" ht="20.100000000000001" customHeight="1">
      <c r="B75" s="47"/>
    </row>
    <row r="76" spans="2:6" ht="20.100000000000001" customHeight="1">
      <c r="B76" s="47"/>
    </row>
    <row r="77" spans="2:6" ht="20.100000000000001" customHeight="1">
      <c r="B77" s="47"/>
    </row>
    <row r="78" spans="2:6" ht="20.100000000000001" customHeight="1">
      <c r="B78" s="47"/>
    </row>
    <row r="79" spans="2:6" ht="20.100000000000001" customHeight="1">
      <c r="B79" s="47"/>
    </row>
    <row r="80" spans="2:6"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E7E93-DAE2-4232-9366-AAFDDF7831F0}">
  <sheetPr>
    <pageSetUpPr fitToPage="1"/>
  </sheetPr>
  <dimension ref="A1:G153"/>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27.25" style="57" bestFit="1" customWidth="1"/>
    <col min="7" max="7" width="2.625" style="47" customWidth="1"/>
    <col min="8" max="16384" width="8.625" style="48"/>
  </cols>
  <sheetData>
    <row r="1" spans="1:6" s="55" customFormat="1" ht="30" customHeight="1" thickBot="1">
      <c r="A1" s="53">
        <v>16</v>
      </c>
      <c r="B1" s="55" t="str">
        <f>VLOOKUP(A1,関数一覧!$C$4:$D$30,2,FALSE)</f>
        <v>株式銘柄詳細情報</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58</v>
      </c>
      <c r="E3" s="63" t="s">
        <v>327</v>
      </c>
      <c r="F3" s="87" t="s">
        <v>861</v>
      </c>
    </row>
    <row r="4" spans="1:6" ht="20.100000000000001" customHeight="1">
      <c r="B4" s="85"/>
      <c r="C4" s="62">
        <f t="shared" ref="C4:C100" si="0">C3+1</f>
        <v>2</v>
      </c>
      <c r="D4" s="61" t="s">
        <v>25</v>
      </c>
      <c r="E4" s="63" t="s">
        <v>72</v>
      </c>
      <c r="F4" s="87" t="s">
        <v>72</v>
      </c>
    </row>
    <row r="5" spans="1:6" ht="20.100000000000001" customHeight="1">
      <c r="B5" s="68" t="s">
        <v>40</v>
      </c>
      <c r="C5" s="62">
        <v>1</v>
      </c>
      <c r="D5" s="61" t="s">
        <v>782</v>
      </c>
      <c r="E5" s="63" t="s">
        <v>330</v>
      </c>
      <c r="F5" s="87" t="s">
        <v>861</v>
      </c>
    </row>
    <row r="6" spans="1:6" ht="20.100000000000001" customHeight="1">
      <c r="B6" s="90"/>
      <c r="C6" s="62">
        <f t="shared" si="0"/>
        <v>2</v>
      </c>
      <c r="D6" s="61" t="s">
        <v>58</v>
      </c>
      <c r="E6" s="63" t="s">
        <v>327</v>
      </c>
      <c r="F6" s="87" t="s">
        <v>861</v>
      </c>
    </row>
    <row r="7" spans="1:6" ht="20.100000000000001" customHeight="1">
      <c r="B7" s="85"/>
      <c r="C7" s="62">
        <f t="shared" si="0"/>
        <v>3</v>
      </c>
      <c r="D7" s="61" t="s">
        <v>783</v>
      </c>
      <c r="E7" s="63" t="s">
        <v>328</v>
      </c>
      <c r="F7" s="87" t="s">
        <v>861</v>
      </c>
    </row>
    <row r="8" spans="1:6" ht="20.100000000000001" customHeight="1">
      <c r="B8" s="85"/>
      <c r="C8" s="62">
        <f t="shared" si="0"/>
        <v>4</v>
      </c>
      <c r="D8" s="61" t="s">
        <v>784</v>
      </c>
      <c r="E8" s="63" t="s">
        <v>329</v>
      </c>
      <c r="F8" s="87" t="s">
        <v>861</v>
      </c>
    </row>
    <row r="9" spans="1:6" ht="20.100000000000001" customHeight="1">
      <c r="B9" s="90"/>
      <c r="C9" s="62">
        <f t="shared" si="0"/>
        <v>5</v>
      </c>
      <c r="D9" s="61" t="s">
        <v>107</v>
      </c>
      <c r="E9" s="63" t="s">
        <v>777</v>
      </c>
      <c r="F9" s="87" t="s">
        <v>861</v>
      </c>
    </row>
    <row r="10" spans="1:6" ht="20.100000000000001" customHeight="1">
      <c r="B10" s="90"/>
      <c r="C10" s="62">
        <f t="shared" si="0"/>
        <v>6</v>
      </c>
      <c r="D10" s="61" t="s">
        <v>62</v>
      </c>
      <c r="E10" s="63" t="s">
        <v>331</v>
      </c>
      <c r="F10" s="87" t="s">
        <v>861</v>
      </c>
    </row>
    <row r="11" spans="1:6" ht="20.100000000000001" customHeight="1">
      <c r="B11" s="85"/>
      <c r="C11" s="62">
        <f t="shared" si="0"/>
        <v>7</v>
      </c>
      <c r="D11" s="61" t="s">
        <v>108</v>
      </c>
      <c r="E11" s="63" t="s">
        <v>332</v>
      </c>
      <c r="F11" s="87" t="s">
        <v>861</v>
      </c>
    </row>
    <row r="12" spans="1:6" ht="20.100000000000001" customHeight="1">
      <c r="B12" s="85"/>
      <c r="C12" s="62">
        <f t="shared" si="0"/>
        <v>8</v>
      </c>
      <c r="D12" s="61" t="s">
        <v>775</v>
      </c>
      <c r="E12" s="63" t="s">
        <v>333</v>
      </c>
      <c r="F12" s="87" t="s">
        <v>861</v>
      </c>
    </row>
    <row r="13" spans="1:6" ht="20.100000000000001" customHeight="1">
      <c r="B13" s="85"/>
      <c r="C13" s="62">
        <f t="shared" si="0"/>
        <v>9</v>
      </c>
      <c r="D13" s="61" t="s">
        <v>65</v>
      </c>
      <c r="E13" s="64" t="s">
        <v>334</v>
      </c>
      <c r="F13" s="87" t="s">
        <v>861</v>
      </c>
    </row>
    <row r="14" spans="1:6" ht="20.100000000000001" customHeight="1">
      <c r="B14" s="85"/>
      <c r="C14" s="62">
        <f t="shared" si="0"/>
        <v>10</v>
      </c>
      <c r="D14" s="61" t="s">
        <v>66</v>
      </c>
      <c r="E14" s="63" t="s">
        <v>335</v>
      </c>
      <c r="F14" s="87" t="s">
        <v>861</v>
      </c>
    </row>
    <row r="15" spans="1:6" ht="20.100000000000001" customHeight="1">
      <c r="B15" s="85"/>
      <c r="C15" s="62">
        <f t="shared" si="0"/>
        <v>11</v>
      </c>
      <c r="D15" s="61" t="s">
        <v>56</v>
      </c>
      <c r="E15" s="63" t="s">
        <v>336</v>
      </c>
      <c r="F15" s="87" t="s">
        <v>861</v>
      </c>
    </row>
    <row r="16" spans="1:6" ht="20.100000000000001" customHeight="1">
      <c r="B16" s="85"/>
      <c r="C16" s="62">
        <f t="shared" si="0"/>
        <v>12</v>
      </c>
      <c r="D16" s="61" t="s">
        <v>64</v>
      </c>
      <c r="E16" s="63" t="s">
        <v>337</v>
      </c>
      <c r="F16" s="87" t="s">
        <v>861</v>
      </c>
    </row>
    <row r="17" spans="2:6" ht="20.100000000000001" customHeight="1">
      <c r="B17" s="85"/>
      <c r="C17" s="62">
        <f t="shared" si="0"/>
        <v>13</v>
      </c>
      <c r="D17" s="61" t="s">
        <v>57</v>
      </c>
      <c r="E17" s="63" t="s">
        <v>338</v>
      </c>
      <c r="F17" s="87" t="s">
        <v>861</v>
      </c>
    </row>
    <row r="18" spans="2:6" ht="20.100000000000001" customHeight="1">
      <c r="B18" s="85"/>
      <c r="C18" s="62">
        <f t="shared" si="0"/>
        <v>14</v>
      </c>
      <c r="D18" s="61" t="s">
        <v>63</v>
      </c>
      <c r="E18" s="63" t="s">
        <v>339</v>
      </c>
      <c r="F18" s="87" t="s">
        <v>861</v>
      </c>
    </row>
    <row r="19" spans="2:6" ht="20.100000000000001" customHeight="1">
      <c r="B19" s="85"/>
      <c r="C19" s="62">
        <f t="shared" si="0"/>
        <v>15</v>
      </c>
      <c r="D19" s="61" t="s">
        <v>89</v>
      </c>
      <c r="E19" s="63" t="s">
        <v>352</v>
      </c>
      <c r="F19" s="87" t="s">
        <v>861</v>
      </c>
    </row>
    <row r="20" spans="2:6" ht="20.100000000000001" customHeight="1">
      <c r="B20" s="85"/>
      <c r="C20" s="62">
        <f t="shared" si="0"/>
        <v>16</v>
      </c>
      <c r="D20" s="61" t="s">
        <v>67</v>
      </c>
      <c r="E20" s="63" t="s">
        <v>351</v>
      </c>
      <c r="F20" s="87" t="s">
        <v>861</v>
      </c>
    </row>
    <row r="21" spans="2:6" ht="20.100000000000001" customHeight="1">
      <c r="B21" s="85"/>
      <c r="C21" s="62">
        <f t="shared" si="0"/>
        <v>17</v>
      </c>
      <c r="D21" s="61" t="s">
        <v>60</v>
      </c>
      <c r="E21" s="63" t="s">
        <v>347</v>
      </c>
      <c r="F21" s="87" t="s">
        <v>861</v>
      </c>
    </row>
    <row r="22" spans="2:6" ht="20.100000000000001" customHeight="1">
      <c r="B22" s="85"/>
      <c r="C22" s="62">
        <f t="shared" si="0"/>
        <v>18</v>
      </c>
      <c r="D22" s="61" t="s">
        <v>61</v>
      </c>
      <c r="E22" s="63" t="s">
        <v>348</v>
      </c>
      <c r="F22" s="87" t="s">
        <v>861</v>
      </c>
    </row>
    <row r="23" spans="2:6" ht="20.100000000000001" customHeight="1">
      <c r="B23" s="85"/>
      <c r="C23" s="62">
        <f t="shared" si="0"/>
        <v>19</v>
      </c>
      <c r="D23" s="61" t="s">
        <v>110</v>
      </c>
      <c r="E23" s="63" t="s">
        <v>341</v>
      </c>
      <c r="F23" s="87" t="s">
        <v>861</v>
      </c>
    </row>
    <row r="24" spans="2:6" ht="20.100000000000001" customHeight="1">
      <c r="B24" s="85"/>
      <c r="C24" s="62">
        <f t="shared" si="0"/>
        <v>20</v>
      </c>
      <c r="D24" s="61" t="s">
        <v>109</v>
      </c>
      <c r="E24" s="63" t="s">
        <v>340</v>
      </c>
      <c r="F24" s="87" t="s">
        <v>861</v>
      </c>
    </row>
    <row r="25" spans="2:6" ht="20.100000000000001" customHeight="1">
      <c r="B25" s="86"/>
      <c r="C25" s="62">
        <f t="shared" si="0"/>
        <v>21</v>
      </c>
      <c r="D25" s="76" t="s">
        <v>126</v>
      </c>
      <c r="E25" s="77" t="s">
        <v>370</v>
      </c>
      <c r="F25" s="87" t="s">
        <v>861</v>
      </c>
    </row>
    <row r="26" spans="2:6" ht="20.100000000000001" customHeight="1">
      <c r="B26" s="86"/>
      <c r="C26" s="62">
        <f t="shared" si="0"/>
        <v>22</v>
      </c>
      <c r="D26" s="76" t="s">
        <v>216</v>
      </c>
      <c r="E26" s="77" t="s">
        <v>806</v>
      </c>
      <c r="F26" s="87" t="s">
        <v>865</v>
      </c>
    </row>
    <row r="27" spans="2:6" ht="20.100000000000001" customHeight="1">
      <c r="B27" s="86"/>
      <c r="C27" s="62">
        <f t="shared" si="0"/>
        <v>23</v>
      </c>
      <c r="D27" s="76" t="s">
        <v>217</v>
      </c>
      <c r="E27" s="77" t="s">
        <v>807</v>
      </c>
      <c r="F27" s="87" t="s">
        <v>865</v>
      </c>
    </row>
    <row r="28" spans="2:6" ht="20.100000000000001" customHeight="1">
      <c r="B28" s="86"/>
      <c r="C28" s="62">
        <f t="shared" si="0"/>
        <v>24</v>
      </c>
      <c r="D28" s="76" t="s">
        <v>218</v>
      </c>
      <c r="E28" s="77" t="s">
        <v>808</v>
      </c>
      <c r="F28" s="87" t="s">
        <v>808</v>
      </c>
    </row>
    <row r="29" spans="2:6" ht="20.100000000000001" customHeight="1">
      <c r="B29" s="86"/>
      <c r="C29" s="62">
        <f t="shared" si="0"/>
        <v>25</v>
      </c>
      <c r="D29" s="76" t="s">
        <v>219</v>
      </c>
      <c r="E29" s="77" t="s">
        <v>808</v>
      </c>
      <c r="F29" s="87" t="s">
        <v>808</v>
      </c>
    </row>
    <row r="30" spans="2:6" ht="20.100000000000001" customHeight="1">
      <c r="B30" s="86"/>
      <c r="C30" s="62">
        <f t="shared" si="0"/>
        <v>26</v>
      </c>
      <c r="D30" s="76" t="s">
        <v>220</v>
      </c>
      <c r="E30" s="77" t="s">
        <v>808</v>
      </c>
      <c r="F30" s="87" t="s">
        <v>808</v>
      </c>
    </row>
    <row r="31" spans="2:6" ht="20.100000000000001" customHeight="1">
      <c r="B31" s="86"/>
      <c r="C31" s="62">
        <f t="shared" si="0"/>
        <v>27</v>
      </c>
      <c r="D31" s="76" t="s">
        <v>221</v>
      </c>
      <c r="E31" s="77" t="s">
        <v>808</v>
      </c>
      <c r="F31" s="87" t="s">
        <v>808</v>
      </c>
    </row>
    <row r="32" spans="2:6" ht="20.100000000000001" customHeight="1">
      <c r="B32" s="86"/>
      <c r="C32" s="62">
        <f t="shared" si="0"/>
        <v>28</v>
      </c>
      <c r="D32" s="76" t="s">
        <v>222</v>
      </c>
      <c r="E32" s="77" t="s">
        <v>808</v>
      </c>
      <c r="F32" s="87" t="s">
        <v>808</v>
      </c>
    </row>
    <row r="33" spans="1:6" ht="20.100000000000001" customHeight="1">
      <c r="B33" s="86"/>
      <c r="C33" s="62">
        <f t="shared" si="0"/>
        <v>29</v>
      </c>
      <c r="D33" s="76" t="s">
        <v>223</v>
      </c>
      <c r="E33" s="77" t="s">
        <v>808</v>
      </c>
      <c r="F33" s="87" t="s">
        <v>808</v>
      </c>
    </row>
    <row r="34" spans="1:6" ht="20.100000000000001" customHeight="1">
      <c r="B34" s="86"/>
      <c r="C34" s="62">
        <f t="shared" si="0"/>
        <v>30</v>
      </c>
      <c r="D34" s="76" t="s">
        <v>224</v>
      </c>
      <c r="E34" s="77" t="s">
        <v>808</v>
      </c>
      <c r="F34" s="87" t="s">
        <v>808</v>
      </c>
    </row>
    <row r="35" spans="1:6" ht="20.100000000000001" customHeight="1">
      <c r="B35" s="86"/>
      <c r="C35" s="62">
        <f t="shared" si="0"/>
        <v>31</v>
      </c>
      <c r="D35" s="76" t="s">
        <v>225</v>
      </c>
      <c r="E35" s="77" t="s">
        <v>808</v>
      </c>
      <c r="F35" s="87" t="s">
        <v>808</v>
      </c>
    </row>
    <row r="36" spans="1:6" s="47" customFormat="1" ht="20.100000000000001" customHeight="1">
      <c r="A36" s="48"/>
      <c r="B36" s="86"/>
      <c r="C36" s="62">
        <f t="shared" si="0"/>
        <v>32</v>
      </c>
      <c r="D36" s="76" t="s">
        <v>226</v>
      </c>
      <c r="E36" s="77" t="s">
        <v>808</v>
      </c>
      <c r="F36" s="87" t="s">
        <v>808</v>
      </c>
    </row>
    <row r="37" spans="1:6" s="47" customFormat="1" ht="20.100000000000001" customHeight="1">
      <c r="A37" s="48"/>
      <c r="B37" s="86"/>
      <c r="C37" s="62">
        <f t="shared" si="0"/>
        <v>33</v>
      </c>
      <c r="D37" s="76" t="s">
        <v>227</v>
      </c>
      <c r="E37" s="77" t="s">
        <v>808</v>
      </c>
      <c r="F37" s="87" t="s">
        <v>808</v>
      </c>
    </row>
    <row r="38" spans="1:6" s="47" customFormat="1" ht="20.100000000000001" customHeight="1">
      <c r="A38" s="48"/>
      <c r="B38" s="86"/>
      <c r="C38" s="62">
        <f t="shared" si="0"/>
        <v>34</v>
      </c>
      <c r="D38" s="76" t="s">
        <v>228</v>
      </c>
      <c r="E38" s="77" t="s">
        <v>808</v>
      </c>
      <c r="F38" s="87" t="s">
        <v>808</v>
      </c>
    </row>
    <row r="39" spans="1:6" s="47" customFormat="1" ht="20.100000000000001" customHeight="1">
      <c r="A39" s="48"/>
      <c r="B39" s="86"/>
      <c r="C39" s="62">
        <f t="shared" si="0"/>
        <v>35</v>
      </c>
      <c r="D39" s="76" t="s">
        <v>229</v>
      </c>
      <c r="E39" s="77" t="s">
        <v>808</v>
      </c>
      <c r="F39" s="87" t="s">
        <v>808</v>
      </c>
    </row>
    <row r="40" spans="1:6" s="47" customFormat="1" ht="20.100000000000001" customHeight="1">
      <c r="A40" s="48"/>
      <c r="B40" s="86"/>
      <c r="C40" s="62">
        <f t="shared" si="0"/>
        <v>36</v>
      </c>
      <c r="D40" s="76" t="s">
        <v>230</v>
      </c>
      <c r="E40" s="77" t="s">
        <v>808</v>
      </c>
      <c r="F40" s="87" t="s">
        <v>808</v>
      </c>
    </row>
    <row r="41" spans="1:6" s="47" customFormat="1" ht="20.100000000000001" customHeight="1">
      <c r="A41" s="48"/>
      <c r="B41" s="86"/>
      <c r="C41" s="62">
        <f t="shared" si="0"/>
        <v>37</v>
      </c>
      <c r="D41" s="76" t="s">
        <v>231</v>
      </c>
      <c r="E41" s="77" t="s">
        <v>808</v>
      </c>
      <c r="F41" s="87" t="s">
        <v>808</v>
      </c>
    </row>
    <row r="42" spans="1:6" s="47" customFormat="1" ht="20.100000000000001" customHeight="1">
      <c r="A42" s="48"/>
      <c r="B42" s="86"/>
      <c r="C42" s="62">
        <f t="shared" si="0"/>
        <v>38</v>
      </c>
      <c r="D42" s="76" t="s">
        <v>232</v>
      </c>
      <c r="E42" s="77" t="s">
        <v>808</v>
      </c>
      <c r="F42" s="87" t="s">
        <v>808</v>
      </c>
    </row>
    <row r="43" spans="1:6" s="47" customFormat="1" ht="20.100000000000001" customHeight="1">
      <c r="A43" s="48"/>
      <c r="B43" s="86"/>
      <c r="C43" s="62">
        <f t="shared" si="0"/>
        <v>39</v>
      </c>
      <c r="D43" s="76" t="s">
        <v>233</v>
      </c>
      <c r="E43" s="77" t="s">
        <v>808</v>
      </c>
      <c r="F43" s="87" t="s">
        <v>808</v>
      </c>
    </row>
    <row r="44" spans="1:6" s="47" customFormat="1" ht="20.100000000000001" customHeight="1">
      <c r="A44" s="48"/>
      <c r="B44" s="86"/>
      <c r="C44" s="62">
        <f t="shared" si="0"/>
        <v>40</v>
      </c>
      <c r="D44" s="76" t="s">
        <v>234</v>
      </c>
      <c r="E44" s="77" t="s">
        <v>808</v>
      </c>
      <c r="F44" s="87" t="s">
        <v>808</v>
      </c>
    </row>
    <row r="45" spans="1:6" s="47" customFormat="1" ht="20.100000000000001" customHeight="1">
      <c r="A45" s="48"/>
      <c r="B45" s="86"/>
      <c r="C45" s="62">
        <f t="shared" si="0"/>
        <v>41</v>
      </c>
      <c r="D45" s="76" t="s">
        <v>235</v>
      </c>
      <c r="E45" s="77" t="s">
        <v>808</v>
      </c>
      <c r="F45" s="87" t="s">
        <v>808</v>
      </c>
    </row>
    <row r="46" spans="1:6" s="47" customFormat="1" ht="20.100000000000001" customHeight="1">
      <c r="A46" s="48"/>
      <c r="B46" s="86"/>
      <c r="C46" s="62">
        <f t="shared" si="0"/>
        <v>42</v>
      </c>
      <c r="D46" s="76" t="s">
        <v>236</v>
      </c>
      <c r="E46" s="77" t="s">
        <v>372</v>
      </c>
      <c r="F46" s="87" t="s">
        <v>861</v>
      </c>
    </row>
    <row r="47" spans="1:6" s="47" customFormat="1" ht="20.100000000000001" customHeight="1">
      <c r="A47" s="48"/>
      <c r="B47" s="86"/>
      <c r="C47" s="62">
        <f t="shared" si="0"/>
        <v>43</v>
      </c>
      <c r="D47" s="76" t="s">
        <v>111</v>
      </c>
      <c r="E47" s="77" t="s">
        <v>342</v>
      </c>
      <c r="F47" s="87" t="s">
        <v>861</v>
      </c>
    </row>
    <row r="48" spans="1:6" s="47" customFormat="1" ht="20.100000000000001" customHeight="1">
      <c r="A48" s="48"/>
      <c r="B48" s="86"/>
      <c r="C48" s="62">
        <f t="shared" si="0"/>
        <v>44</v>
      </c>
      <c r="D48" s="76" t="s">
        <v>785</v>
      </c>
      <c r="E48" s="77" t="s">
        <v>371</v>
      </c>
      <c r="F48" s="87" t="s">
        <v>861</v>
      </c>
    </row>
    <row r="49" spans="1:6" s="47" customFormat="1" ht="20.100000000000001" customHeight="1">
      <c r="A49" s="48"/>
      <c r="B49" s="86"/>
      <c r="C49" s="62">
        <f t="shared" si="0"/>
        <v>45</v>
      </c>
      <c r="D49" s="76" t="s">
        <v>193</v>
      </c>
      <c r="E49" s="77" t="s">
        <v>809</v>
      </c>
      <c r="F49" s="87" t="s">
        <v>866</v>
      </c>
    </row>
    <row r="50" spans="1:6" s="47" customFormat="1" ht="20.100000000000001" customHeight="1">
      <c r="A50" s="48"/>
      <c r="B50" s="86"/>
      <c r="C50" s="62">
        <f t="shared" si="0"/>
        <v>46</v>
      </c>
      <c r="D50" s="76" t="s">
        <v>194</v>
      </c>
      <c r="E50" s="77" t="s">
        <v>810</v>
      </c>
      <c r="F50" s="87" t="s">
        <v>866</v>
      </c>
    </row>
    <row r="51" spans="1:6" s="47" customFormat="1" ht="20.100000000000001" customHeight="1">
      <c r="A51" s="48"/>
      <c r="B51" s="86"/>
      <c r="C51" s="62">
        <f t="shared" si="0"/>
        <v>47</v>
      </c>
      <c r="D51" s="76" t="s">
        <v>195</v>
      </c>
      <c r="E51" s="77" t="s">
        <v>808</v>
      </c>
      <c r="F51" s="87" t="s">
        <v>808</v>
      </c>
    </row>
    <row r="52" spans="1:6" s="47" customFormat="1" ht="20.100000000000001" customHeight="1">
      <c r="A52" s="48"/>
      <c r="B52" s="86"/>
      <c r="C52" s="62">
        <f t="shared" si="0"/>
        <v>48</v>
      </c>
      <c r="D52" s="76" t="s">
        <v>196</v>
      </c>
      <c r="E52" s="77" t="s">
        <v>808</v>
      </c>
      <c r="F52" s="87" t="s">
        <v>808</v>
      </c>
    </row>
    <row r="53" spans="1:6" s="47" customFormat="1" ht="20.100000000000001" customHeight="1">
      <c r="A53" s="48"/>
      <c r="B53" s="86"/>
      <c r="C53" s="62">
        <f t="shared" si="0"/>
        <v>49</v>
      </c>
      <c r="D53" s="76" t="s">
        <v>197</v>
      </c>
      <c r="E53" s="77" t="s">
        <v>808</v>
      </c>
      <c r="F53" s="87" t="s">
        <v>808</v>
      </c>
    </row>
    <row r="54" spans="1:6" s="47" customFormat="1" ht="20.100000000000001" customHeight="1">
      <c r="A54" s="48"/>
      <c r="B54" s="86"/>
      <c r="C54" s="62">
        <f t="shared" si="0"/>
        <v>50</v>
      </c>
      <c r="D54" s="76" t="s">
        <v>198</v>
      </c>
      <c r="E54" s="77" t="s">
        <v>808</v>
      </c>
      <c r="F54" s="87" t="s">
        <v>808</v>
      </c>
    </row>
    <row r="55" spans="1:6" s="47" customFormat="1" ht="20.100000000000001" customHeight="1">
      <c r="A55" s="48"/>
      <c r="B55" s="86"/>
      <c r="C55" s="62">
        <f t="shared" si="0"/>
        <v>51</v>
      </c>
      <c r="D55" s="76" t="s">
        <v>199</v>
      </c>
      <c r="E55" s="77" t="s">
        <v>808</v>
      </c>
      <c r="F55" s="87" t="s">
        <v>808</v>
      </c>
    </row>
    <row r="56" spans="1:6" s="47" customFormat="1" ht="20.100000000000001" customHeight="1">
      <c r="A56" s="48"/>
      <c r="B56" s="86"/>
      <c r="C56" s="62">
        <f t="shared" si="0"/>
        <v>52</v>
      </c>
      <c r="D56" s="76" t="s">
        <v>200</v>
      </c>
      <c r="E56" s="77" t="s">
        <v>808</v>
      </c>
      <c r="F56" s="87" t="s">
        <v>808</v>
      </c>
    </row>
    <row r="57" spans="1:6" s="47" customFormat="1" ht="20.100000000000001" customHeight="1">
      <c r="A57" s="48"/>
      <c r="B57" s="86"/>
      <c r="C57" s="62">
        <f t="shared" si="0"/>
        <v>53</v>
      </c>
      <c r="D57" s="76" t="s">
        <v>201</v>
      </c>
      <c r="E57" s="77" t="s">
        <v>808</v>
      </c>
      <c r="F57" s="87" t="s">
        <v>808</v>
      </c>
    </row>
    <row r="58" spans="1:6" s="47" customFormat="1" ht="20.100000000000001" customHeight="1">
      <c r="A58" s="48"/>
      <c r="B58" s="86"/>
      <c r="C58" s="62">
        <f t="shared" si="0"/>
        <v>54</v>
      </c>
      <c r="D58" s="76" t="s">
        <v>202</v>
      </c>
      <c r="E58" s="77" t="s">
        <v>808</v>
      </c>
      <c r="F58" s="87" t="s">
        <v>808</v>
      </c>
    </row>
    <row r="59" spans="1:6" s="47" customFormat="1" ht="20.100000000000001" customHeight="1">
      <c r="A59" s="48"/>
      <c r="B59" s="86"/>
      <c r="C59" s="62">
        <f t="shared" si="0"/>
        <v>55</v>
      </c>
      <c r="D59" s="76" t="s">
        <v>203</v>
      </c>
      <c r="E59" s="77" t="s">
        <v>808</v>
      </c>
      <c r="F59" s="87" t="s">
        <v>808</v>
      </c>
    </row>
    <row r="60" spans="1:6" s="47" customFormat="1" ht="20.100000000000001" customHeight="1">
      <c r="A60" s="48"/>
      <c r="B60" s="86"/>
      <c r="C60" s="62">
        <f t="shared" si="0"/>
        <v>56</v>
      </c>
      <c r="D60" s="76" t="s">
        <v>204</v>
      </c>
      <c r="E60" s="77" t="s">
        <v>808</v>
      </c>
      <c r="F60" s="87" t="s">
        <v>808</v>
      </c>
    </row>
    <row r="61" spans="1:6" s="47" customFormat="1" ht="20.100000000000001" customHeight="1">
      <c r="A61" s="48"/>
      <c r="B61" s="86"/>
      <c r="C61" s="62">
        <f t="shared" si="0"/>
        <v>57</v>
      </c>
      <c r="D61" s="76" t="s">
        <v>205</v>
      </c>
      <c r="E61" s="77" t="s">
        <v>808</v>
      </c>
      <c r="F61" s="87" t="s">
        <v>808</v>
      </c>
    </row>
    <row r="62" spans="1:6" s="47" customFormat="1" ht="20.100000000000001" customHeight="1">
      <c r="A62" s="48"/>
      <c r="B62" s="86"/>
      <c r="C62" s="62">
        <f t="shared" si="0"/>
        <v>58</v>
      </c>
      <c r="D62" s="76" t="s">
        <v>206</v>
      </c>
      <c r="E62" s="77" t="s">
        <v>808</v>
      </c>
      <c r="F62" s="87" t="s">
        <v>808</v>
      </c>
    </row>
    <row r="63" spans="1:6" s="47" customFormat="1" ht="20.100000000000001" customHeight="1">
      <c r="A63" s="48"/>
      <c r="B63" s="86"/>
      <c r="C63" s="62">
        <f t="shared" si="0"/>
        <v>59</v>
      </c>
      <c r="D63" s="76" t="s">
        <v>207</v>
      </c>
      <c r="E63" s="77" t="s">
        <v>808</v>
      </c>
      <c r="F63" s="87" t="s">
        <v>808</v>
      </c>
    </row>
    <row r="64" spans="1:6" s="47" customFormat="1" ht="20.100000000000001" customHeight="1">
      <c r="A64" s="48"/>
      <c r="B64" s="86"/>
      <c r="C64" s="62">
        <f t="shared" si="0"/>
        <v>60</v>
      </c>
      <c r="D64" s="76" t="s">
        <v>208</v>
      </c>
      <c r="E64" s="77" t="s">
        <v>808</v>
      </c>
      <c r="F64" s="87" t="s">
        <v>808</v>
      </c>
    </row>
    <row r="65" spans="1:6" s="47" customFormat="1" ht="20.100000000000001" customHeight="1">
      <c r="A65" s="48"/>
      <c r="B65" s="86"/>
      <c r="C65" s="62">
        <f t="shared" si="0"/>
        <v>61</v>
      </c>
      <c r="D65" s="76" t="s">
        <v>209</v>
      </c>
      <c r="E65" s="77" t="s">
        <v>808</v>
      </c>
      <c r="F65" s="87" t="s">
        <v>808</v>
      </c>
    </row>
    <row r="66" spans="1:6" s="47" customFormat="1" ht="20.100000000000001" customHeight="1">
      <c r="A66" s="48"/>
      <c r="B66" s="86"/>
      <c r="C66" s="62">
        <f t="shared" si="0"/>
        <v>62</v>
      </c>
      <c r="D66" s="76" t="s">
        <v>210</v>
      </c>
      <c r="E66" s="77" t="s">
        <v>808</v>
      </c>
      <c r="F66" s="87" t="s">
        <v>808</v>
      </c>
    </row>
    <row r="67" spans="1:6" s="47" customFormat="1" ht="20.100000000000001" customHeight="1">
      <c r="A67" s="48"/>
      <c r="B67" s="86"/>
      <c r="C67" s="62">
        <f t="shared" si="0"/>
        <v>63</v>
      </c>
      <c r="D67" s="76" t="s">
        <v>211</v>
      </c>
      <c r="E67" s="77" t="s">
        <v>808</v>
      </c>
      <c r="F67" s="87" t="s">
        <v>808</v>
      </c>
    </row>
    <row r="68" spans="1:6" s="47" customFormat="1" ht="20.100000000000001" customHeight="1">
      <c r="A68" s="48"/>
      <c r="B68" s="86"/>
      <c r="C68" s="62">
        <f t="shared" si="0"/>
        <v>64</v>
      </c>
      <c r="D68" s="76" t="s">
        <v>212</v>
      </c>
      <c r="E68" s="77" t="s">
        <v>808</v>
      </c>
      <c r="F68" s="87" t="s">
        <v>808</v>
      </c>
    </row>
    <row r="69" spans="1:6" s="47" customFormat="1" ht="20.100000000000001" customHeight="1">
      <c r="A69" s="48"/>
      <c r="B69" s="86"/>
      <c r="C69" s="62">
        <f t="shared" si="0"/>
        <v>65</v>
      </c>
      <c r="D69" s="76" t="s">
        <v>786</v>
      </c>
      <c r="E69" s="77" t="s">
        <v>373</v>
      </c>
      <c r="F69" s="87" t="s">
        <v>861</v>
      </c>
    </row>
    <row r="70" spans="1:6" s="47" customFormat="1" ht="20.100000000000001" customHeight="1">
      <c r="A70" s="48"/>
      <c r="B70" s="86"/>
      <c r="C70" s="62">
        <f t="shared" si="0"/>
        <v>66</v>
      </c>
      <c r="D70" s="76" t="s">
        <v>787</v>
      </c>
      <c r="E70" s="77" t="s">
        <v>343</v>
      </c>
      <c r="F70" s="87" t="s">
        <v>861</v>
      </c>
    </row>
    <row r="71" spans="1:6" s="47" customFormat="1" ht="20.100000000000001" customHeight="1">
      <c r="A71" s="48"/>
      <c r="B71" s="86"/>
      <c r="C71" s="62">
        <f t="shared" si="0"/>
        <v>67</v>
      </c>
      <c r="D71" s="76" t="s">
        <v>112</v>
      </c>
      <c r="E71" s="77" t="s">
        <v>112</v>
      </c>
      <c r="F71" s="87" t="s">
        <v>861</v>
      </c>
    </row>
    <row r="72" spans="1:6" s="47" customFormat="1" ht="20.100000000000001" customHeight="1">
      <c r="A72" s="48"/>
      <c r="B72" s="86"/>
      <c r="C72" s="62">
        <f t="shared" si="0"/>
        <v>68</v>
      </c>
      <c r="D72" s="76" t="s">
        <v>113</v>
      </c>
      <c r="E72" s="77" t="s">
        <v>344</v>
      </c>
      <c r="F72" s="87" t="s">
        <v>861</v>
      </c>
    </row>
    <row r="73" spans="1:6" s="47" customFormat="1" ht="20.100000000000001" customHeight="1">
      <c r="A73" s="48"/>
      <c r="B73" s="86"/>
      <c r="C73" s="62">
        <f t="shared" si="0"/>
        <v>69</v>
      </c>
      <c r="D73" s="76" t="s">
        <v>114</v>
      </c>
      <c r="E73" s="77" t="s">
        <v>345</v>
      </c>
      <c r="F73" s="87" t="s">
        <v>861</v>
      </c>
    </row>
    <row r="74" spans="1:6" s="47" customFormat="1" ht="20.100000000000001" customHeight="1">
      <c r="A74" s="48"/>
      <c r="B74" s="86"/>
      <c r="C74" s="62">
        <f t="shared" si="0"/>
        <v>70</v>
      </c>
      <c r="D74" s="76" t="s">
        <v>115</v>
      </c>
      <c r="E74" s="77" t="s">
        <v>346</v>
      </c>
      <c r="F74" s="87" t="s">
        <v>861</v>
      </c>
    </row>
    <row r="75" spans="1:6" s="47" customFormat="1" ht="20.100000000000001" customHeight="1">
      <c r="A75" s="48"/>
      <c r="B75" s="86"/>
      <c r="C75" s="62">
        <f t="shared" si="0"/>
        <v>71</v>
      </c>
      <c r="D75" s="76" t="s">
        <v>116</v>
      </c>
      <c r="E75" s="77" t="s">
        <v>350</v>
      </c>
      <c r="F75" s="87" t="s">
        <v>861</v>
      </c>
    </row>
    <row r="76" spans="1:6" s="47" customFormat="1" ht="20.100000000000001" customHeight="1">
      <c r="A76" s="48"/>
      <c r="B76" s="86"/>
      <c r="C76" s="62">
        <f t="shared" si="0"/>
        <v>72</v>
      </c>
      <c r="D76" s="76" t="s">
        <v>83</v>
      </c>
      <c r="E76" s="77" t="s">
        <v>353</v>
      </c>
      <c r="F76" s="87" t="s">
        <v>861</v>
      </c>
    </row>
    <row r="77" spans="1:6" s="47" customFormat="1" ht="20.100000000000001" customHeight="1">
      <c r="A77" s="48"/>
      <c r="B77" s="86"/>
      <c r="C77" s="62">
        <f t="shared" si="0"/>
        <v>73</v>
      </c>
      <c r="D77" s="76" t="s">
        <v>84</v>
      </c>
      <c r="E77" s="77" t="s">
        <v>354</v>
      </c>
      <c r="F77" s="87" t="s">
        <v>861</v>
      </c>
    </row>
    <row r="78" spans="1:6" s="47" customFormat="1" ht="20.100000000000001" customHeight="1">
      <c r="A78" s="48"/>
      <c r="B78" s="86"/>
      <c r="C78" s="62">
        <f t="shared" si="0"/>
        <v>74</v>
      </c>
      <c r="D78" s="76" t="s">
        <v>117</v>
      </c>
      <c r="E78" s="77" t="s">
        <v>355</v>
      </c>
      <c r="F78" s="87" t="s">
        <v>861</v>
      </c>
    </row>
    <row r="79" spans="1:6" s="47" customFormat="1" ht="20.100000000000001" customHeight="1">
      <c r="A79" s="48"/>
      <c r="B79" s="86"/>
      <c r="C79" s="62">
        <f t="shared" si="0"/>
        <v>75</v>
      </c>
      <c r="D79" s="76" t="s">
        <v>788</v>
      </c>
      <c r="E79" s="77" t="s">
        <v>356</v>
      </c>
      <c r="F79" s="87" t="s">
        <v>861</v>
      </c>
    </row>
    <row r="80" spans="1:6" s="47" customFormat="1" ht="20.100000000000001" customHeight="1">
      <c r="A80" s="48"/>
      <c r="B80" s="86"/>
      <c r="C80" s="62">
        <f t="shared" si="0"/>
        <v>76</v>
      </c>
      <c r="D80" s="76" t="s">
        <v>118</v>
      </c>
      <c r="E80" s="77" t="s">
        <v>357</v>
      </c>
      <c r="F80" s="87" t="s">
        <v>861</v>
      </c>
    </row>
    <row r="81" spans="1:6" s="47" customFormat="1" ht="20.100000000000001" customHeight="1">
      <c r="A81" s="48"/>
      <c r="B81" s="86"/>
      <c r="C81" s="62">
        <f t="shared" si="0"/>
        <v>77</v>
      </c>
      <c r="D81" s="76" t="s">
        <v>119</v>
      </c>
      <c r="E81" s="77" t="s">
        <v>358</v>
      </c>
      <c r="F81" s="87" t="s">
        <v>861</v>
      </c>
    </row>
    <row r="82" spans="1:6" s="47" customFormat="1" ht="20.100000000000001" customHeight="1">
      <c r="A82" s="48"/>
      <c r="B82" s="86"/>
      <c r="C82" s="62">
        <f t="shared" si="0"/>
        <v>78</v>
      </c>
      <c r="D82" s="76" t="s">
        <v>120</v>
      </c>
      <c r="E82" s="77" t="s">
        <v>359</v>
      </c>
      <c r="F82" s="87" t="s">
        <v>861</v>
      </c>
    </row>
    <row r="83" spans="1:6" s="47" customFormat="1" ht="20.100000000000001" customHeight="1">
      <c r="A83" s="48"/>
      <c r="B83" s="86"/>
      <c r="C83" s="62">
        <f t="shared" si="0"/>
        <v>79</v>
      </c>
      <c r="D83" s="76" t="s">
        <v>789</v>
      </c>
      <c r="E83" s="77" t="s">
        <v>360</v>
      </c>
      <c r="F83" s="87" t="s">
        <v>861</v>
      </c>
    </row>
    <row r="84" spans="1:6" s="47" customFormat="1" ht="20.100000000000001" customHeight="1">
      <c r="A84" s="48"/>
      <c r="B84" s="86"/>
      <c r="C84" s="62">
        <f t="shared" si="0"/>
        <v>80</v>
      </c>
      <c r="D84" s="76" t="s">
        <v>121</v>
      </c>
      <c r="E84" s="77" t="s">
        <v>361</v>
      </c>
      <c r="F84" s="87" t="s">
        <v>861</v>
      </c>
    </row>
    <row r="85" spans="1:6" s="47" customFormat="1" ht="20.100000000000001" customHeight="1">
      <c r="A85" s="48"/>
      <c r="B85" s="86"/>
      <c r="C85" s="62">
        <f t="shared" si="0"/>
        <v>81</v>
      </c>
      <c r="D85" s="76" t="s">
        <v>122</v>
      </c>
      <c r="E85" s="77" t="s">
        <v>362</v>
      </c>
      <c r="F85" s="87" t="s">
        <v>861</v>
      </c>
    </row>
    <row r="86" spans="1:6" s="47" customFormat="1" ht="20.100000000000001" customHeight="1">
      <c r="A86" s="48"/>
      <c r="B86" s="86"/>
      <c r="C86" s="62">
        <f t="shared" si="0"/>
        <v>82</v>
      </c>
      <c r="D86" s="76" t="s">
        <v>123</v>
      </c>
      <c r="E86" s="77" t="s">
        <v>363</v>
      </c>
      <c r="F86" s="87" t="s">
        <v>861</v>
      </c>
    </row>
    <row r="87" spans="1:6" s="47" customFormat="1" ht="20.100000000000001" customHeight="1">
      <c r="A87" s="48"/>
      <c r="B87" s="86"/>
      <c r="C87" s="62">
        <f t="shared" si="0"/>
        <v>83</v>
      </c>
      <c r="D87" s="76" t="s">
        <v>124</v>
      </c>
      <c r="E87" s="77" t="s">
        <v>364</v>
      </c>
      <c r="F87" s="87" t="s">
        <v>861</v>
      </c>
    </row>
    <row r="88" spans="1:6" s="47" customFormat="1" ht="20.100000000000001" customHeight="1">
      <c r="A88" s="48"/>
      <c r="B88" s="86"/>
      <c r="C88" s="62">
        <f t="shared" si="0"/>
        <v>84</v>
      </c>
      <c r="D88" s="76" t="s">
        <v>125</v>
      </c>
      <c r="E88" s="77" t="s">
        <v>365</v>
      </c>
      <c r="F88" s="87" t="s">
        <v>861</v>
      </c>
    </row>
    <row r="89" spans="1:6" s="47" customFormat="1" ht="20.100000000000001" customHeight="1">
      <c r="A89" s="48"/>
      <c r="B89" s="86"/>
      <c r="C89" s="62">
        <f t="shared" si="0"/>
        <v>85</v>
      </c>
      <c r="D89" s="76" t="s">
        <v>68</v>
      </c>
      <c r="E89" s="77" t="s">
        <v>366</v>
      </c>
      <c r="F89" s="87" t="s">
        <v>861</v>
      </c>
    </row>
    <row r="90" spans="1:6" s="47" customFormat="1" ht="20.100000000000001" customHeight="1">
      <c r="A90" s="48"/>
      <c r="B90" s="86"/>
      <c r="C90" s="62">
        <f t="shared" si="0"/>
        <v>86</v>
      </c>
      <c r="D90" s="76" t="s">
        <v>69</v>
      </c>
      <c r="E90" s="77" t="s">
        <v>367</v>
      </c>
      <c r="F90" s="87" t="s">
        <v>861</v>
      </c>
    </row>
    <row r="91" spans="1:6" s="47" customFormat="1" ht="20.100000000000001" customHeight="1">
      <c r="A91" s="48"/>
      <c r="B91" s="86"/>
      <c r="C91" s="62">
        <f t="shared" si="0"/>
        <v>87</v>
      </c>
      <c r="D91" s="76" t="s">
        <v>70</v>
      </c>
      <c r="E91" s="77" t="s">
        <v>368</v>
      </c>
      <c r="F91" s="87" t="s">
        <v>861</v>
      </c>
    </row>
    <row r="92" spans="1:6" s="47" customFormat="1" ht="20.100000000000001" customHeight="1">
      <c r="A92" s="48"/>
      <c r="B92" s="86"/>
      <c r="C92" s="62">
        <f t="shared" si="0"/>
        <v>88</v>
      </c>
      <c r="D92" s="76" t="s">
        <v>71</v>
      </c>
      <c r="E92" s="77" t="s">
        <v>369</v>
      </c>
      <c r="F92" s="87" t="s">
        <v>861</v>
      </c>
    </row>
    <row r="93" spans="1:6" s="47" customFormat="1" ht="20.100000000000001" customHeight="1">
      <c r="A93" s="48"/>
      <c r="B93" s="86"/>
      <c r="C93" s="62">
        <f t="shared" si="0"/>
        <v>89</v>
      </c>
      <c r="D93" s="76" t="s">
        <v>790</v>
      </c>
      <c r="E93" s="77" t="s">
        <v>374</v>
      </c>
      <c r="F93" s="87" t="s">
        <v>861</v>
      </c>
    </row>
    <row r="94" spans="1:6" s="47" customFormat="1" ht="20.100000000000001" customHeight="1">
      <c r="A94" s="48"/>
      <c r="B94" s="86"/>
      <c r="C94" s="62">
        <f t="shared" si="0"/>
        <v>90</v>
      </c>
      <c r="D94" s="76" t="s">
        <v>173</v>
      </c>
      <c r="E94" s="77" t="s">
        <v>375</v>
      </c>
      <c r="F94" s="87" t="s">
        <v>861</v>
      </c>
    </row>
    <row r="95" spans="1:6" s="47" customFormat="1" ht="20.100000000000001" customHeight="1">
      <c r="A95" s="48"/>
      <c r="B95" s="86"/>
      <c r="C95" s="62">
        <f t="shared" si="0"/>
        <v>91</v>
      </c>
      <c r="D95" s="76" t="s">
        <v>174</v>
      </c>
      <c r="E95" s="77" t="s">
        <v>376</v>
      </c>
      <c r="F95" s="87" t="s">
        <v>861</v>
      </c>
    </row>
    <row r="96" spans="1:6" s="47" customFormat="1" ht="20.100000000000001" customHeight="1">
      <c r="A96" s="48"/>
      <c r="B96" s="86"/>
      <c r="C96" s="62">
        <f t="shared" si="0"/>
        <v>92</v>
      </c>
      <c r="D96" s="76" t="s">
        <v>175</v>
      </c>
      <c r="E96" s="77" t="s">
        <v>377</v>
      </c>
      <c r="F96" s="87" t="s">
        <v>861</v>
      </c>
    </row>
    <row r="97" spans="1:6" s="47" customFormat="1" ht="20.100000000000001" customHeight="1">
      <c r="A97" s="48"/>
      <c r="B97" s="86"/>
      <c r="C97" s="62">
        <f t="shared" si="0"/>
        <v>93</v>
      </c>
      <c r="D97" s="76" t="s">
        <v>176</v>
      </c>
      <c r="E97" s="77" t="s">
        <v>378</v>
      </c>
      <c r="F97" s="87" t="s">
        <v>861</v>
      </c>
    </row>
    <row r="98" spans="1:6" s="47" customFormat="1" ht="20.100000000000001" customHeight="1">
      <c r="A98" s="48"/>
      <c r="B98" s="86"/>
      <c r="C98" s="62">
        <f t="shared" si="0"/>
        <v>94</v>
      </c>
      <c r="D98" s="76" t="s">
        <v>177</v>
      </c>
      <c r="E98" s="77" t="s">
        <v>379</v>
      </c>
      <c r="F98" s="87" t="s">
        <v>861</v>
      </c>
    </row>
    <row r="99" spans="1:6" s="47" customFormat="1" ht="20.100000000000001" customHeight="1">
      <c r="A99" s="48"/>
      <c r="B99" s="86"/>
      <c r="C99" s="62">
        <f t="shared" si="0"/>
        <v>95</v>
      </c>
      <c r="D99" s="76" t="s">
        <v>178</v>
      </c>
      <c r="E99" s="77" t="s">
        <v>380</v>
      </c>
      <c r="F99" s="87" t="s">
        <v>861</v>
      </c>
    </row>
    <row r="100" spans="1:6" s="47" customFormat="1" ht="20.100000000000001" customHeight="1">
      <c r="A100" s="48"/>
      <c r="B100" s="86"/>
      <c r="C100" s="62">
        <f t="shared" si="0"/>
        <v>96</v>
      </c>
      <c r="D100" s="76" t="s">
        <v>179</v>
      </c>
      <c r="E100" s="77" t="s">
        <v>381</v>
      </c>
      <c r="F100" s="87" t="s">
        <v>861</v>
      </c>
    </row>
    <row r="101" spans="1:6" s="47" customFormat="1" ht="20.100000000000001" customHeight="1">
      <c r="A101" s="48"/>
      <c r="B101" s="86"/>
      <c r="C101" s="62">
        <f t="shared" ref="C101:C142" si="1">C100+1</f>
        <v>97</v>
      </c>
      <c r="D101" s="76" t="s">
        <v>180</v>
      </c>
      <c r="E101" s="77" t="s">
        <v>382</v>
      </c>
      <c r="F101" s="87" t="s">
        <v>861</v>
      </c>
    </row>
    <row r="102" spans="1:6" s="47" customFormat="1" ht="20.100000000000001" customHeight="1">
      <c r="A102" s="48"/>
      <c r="B102" s="86"/>
      <c r="C102" s="62">
        <f t="shared" si="1"/>
        <v>98</v>
      </c>
      <c r="D102" s="76" t="s">
        <v>423</v>
      </c>
      <c r="E102" s="77" t="s">
        <v>423</v>
      </c>
      <c r="F102" s="87" t="s">
        <v>861</v>
      </c>
    </row>
    <row r="103" spans="1:6" s="47" customFormat="1" ht="20.100000000000001" customHeight="1">
      <c r="A103" s="48"/>
      <c r="B103" s="86"/>
      <c r="C103" s="62">
        <f t="shared" si="1"/>
        <v>99</v>
      </c>
      <c r="D103" s="76" t="s">
        <v>424</v>
      </c>
      <c r="E103" s="77" t="s">
        <v>424</v>
      </c>
      <c r="F103" s="87" t="s">
        <v>861</v>
      </c>
    </row>
    <row r="104" spans="1:6" s="47" customFormat="1" ht="20.100000000000001" customHeight="1">
      <c r="A104" s="48"/>
      <c r="B104" s="86"/>
      <c r="C104" s="62">
        <f t="shared" si="1"/>
        <v>100</v>
      </c>
      <c r="D104" s="76" t="s">
        <v>791</v>
      </c>
      <c r="E104" s="77" t="s">
        <v>791</v>
      </c>
      <c r="F104" s="87" t="s">
        <v>861</v>
      </c>
    </row>
    <row r="105" spans="1:6" s="47" customFormat="1" ht="20.100000000000001" customHeight="1">
      <c r="A105" s="48"/>
      <c r="B105" s="86"/>
      <c r="C105" s="62">
        <f t="shared" si="1"/>
        <v>101</v>
      </c>
      <c r="D105" s="76" t="s">
        <v>792</v>
      </c>
      <c r="E105" s="77" t="s">
        <v>811</v>
      </c>
      <c r="F105" s="87" t="s">
        <v>861</v>
      </c>
    </row>
    <row r="106" spans="1:6" s="47" customFormat="1" ht="20.100000000000001" customHeight="1">
      <c r="A106" s="48"/>
      <c r="B106" s="86"/>
      <c r="C106" s="62">
        <f t="shared" si="1"/>
        <v>102</v>
      </c>
      <c r="D106" s="76" t="s">
        <v>127</v>
      </c>
      <c r="E106" s="77" t="s">
        <v>383</v>
      </c>
      <c r="F106" s="87" t="s">
        <v>861</v>
      </c>
    </row>
    <row r="107" spans="1:6" s="47" customFormat="1" ht="20.100000000000001" customHeight="1">
      <c r="A107" s="48"/>
      <c r="B107" s="86"/>
      <c r="C107" s="62">
        <f t="shared" si="1"/>
        <v>103</v>
      </c>
      <c r="D107" s="76" t="s">
        <v>793</v>
      </c>
      <c r="E107" s="77" t="s">
        <v>384</v>
      </c>
      <c r="F107" s="87" t="s">
        <v>861</v>
      </c>
    </row>
    <row r="108" spans="1:6" s="47" customFormat="1" ht="20.100000000000001" customHeight="1">
      <c r="A108" s="48"/>
      <c r="B108" s="86"/>
      <c r="C108" s="62">
        <f t="shared" si="1"/>
        <v>104</v>
      </c>
      <c r="D108" s="76" t="s">
        <v>794</v>
      </c>
      <c r="E108" s="77" t="s">
        <v>385</v>
      </c>
      <c r="F108" s="87" t="s">
        <v>861</v>
      </c>
    </row>
    <row r="109" spans="1:6" s="47" customFormat="1" ht="20.100000000000001" customHeight="1">
      <c r="A109" s="48"/>
      <c r="B109" s="86"/>
      <c r="C109" s="62">
        <f t="shared" si="1"/>
        <v>105</v>
      </c>
      <c r="D109" s="76" t="s">
        <v>795</v>
      </c>
      <c r="E109" s="77" t="s">
        <v>386</v>
      </c>
      <c r="F109" s="87" t="s">
        <v>861</v>
      </c>
    </row>
    <row r="110" spans="1:6" s="47" customFormat="1" ht="20.100000000000001" customHeight="1">
      <c r="A110" s="48"/>
      <c r="B110" s="86"/>
      <c r="C110" s="62">
        <f t="shared" si="1"/>
        <v>106</v>
      </c>
      <c r="D110" s="76" t="s">
        <v>796</v>
      </c>
      <c r="E110" s="77" t="s">
        <v>387</v>
      </c>
      <c r="F110" s="87" t="s">
        <v>861</v>
      </c>
    </row>
    <row r="111" spans="1:6" s="47" customFormat="1" ht="20.100000000000001" customHeight="1">
      <c r="A111" s="48"/>
      <c r="B111" s="86"/>
      <c r="C111" s="62">
        <f t="shared" si="1"/>
        <v>107</v>
      </c>
      <c r="D111" s="76" t="s">
        <v>797</v>
      </c>
      <c r="E111" s="77" t="s">
        <v>388</v>
      </c>
      <c r="F111" s="87" t="s">
        <v>861</v>
      </c>
    </row>
    <row r="112" spans="1:6" s="47" customFormat="1" ht="20.100000000000001" customHeight="1">
      <c r="A112" s="48"/>
      <c r="B112" s="86"/>
      <c r="C112" s="62">
        <f t="shared" si="1"/>
        <v>108</v>
      </c>
      <c r="D112" s="76" t="s">
        <v>798</v>
      </c>
      <c r="E112" s="77" t="s">
        <v>389</v>
      </c>
      <c r="F112" s="87" t="s">
        <v>861</v>
      </c>
    </row>
    <row r="113" spans="1:7" s="47" customFormat="1" ht="20.100000000000001" customHeight="1">
      <c r="A113" s="48"/>
      <c r="B113" s="86"/>
      <c r="C113" s="62">
        <f t="shared" si="1"/>
        <v>109</v>
      </c>
      <c r="D113" s="76" t="s">
        <v>799</v>
      </c>
      <c r="E113" s="77" t="s">
        <v>390</v>
      </c>
      <c r="F113" s="87" t="s">
        <v>861</v>
      </c>
    </row>
    <row r="114" spans="1:7" s="46" customFormat="1" ht="20.100000000000001" customHeight="1">
      <c r="A114" s="48"/>
      <c r="B114" s="86"/>
      <c r="C114" s="62">
        <f t="shared" si="1"/>
        <v>110</v>
      </c>
      <c r="D114" s="76" t="s">
        <v>800</v>
      </c>
      <c r="E114" s="77" t="s">
        <v>391</v>
      </c>
      <c r="F114" s="87" t="s">
        <v>861</v>
      </c>
      <c r="G114" s="47"/>
    </row>
    <row r="115" spans="1:7" s="46" customFormat="1" ht="20.100000000000001" customHeight="1">
      <c r="A115" s="48"/>
      <c r="B115" s="86"/>
      <c r="C115" s="62">
        <f t="shared" si="1"/>
        <v>111</v>
      </c>
      <c r="D115" s="76" t="s">
        <v>801</v>
      </c>
      <c r="E115" s="77" t="s">
        <v>392</v>
      </c>
      <c r="F115" s="87" t="s">
        <v>861</v>
      </c>
      <c r="G115" s="47"/>
    </row>
    <row r="116" spans="1:7" s="46" customFormat="1" ht="20.100000000000001" customHeight="1">
      <c r="A116" s="48"/>
      <c r="B116" s="86"/>
      <c r="C116" s="62">
        <f t="shared" si="1"/>
        <v>112</v>
      </c>
      <c r="D116" s="76" t="s">
        <v>802</v>
      </c>
      <c r="E116" s="77" t="s">
        <v>393</v>
      </c>
      <c r="F116" s="87" t="s">
        <v>861</v>
      </c>
      <c r="G116" s="47"/>
    </row>
    <row r="117" spans="1:7" s="46" customFormat="1" ht="20.100000000000001" customHeight="1">
      <c r="A117" s="48"/>
      <c r="B117" s="86"/>
      <c r="C117" s="62">
        <f t="shared" si="1"/>
        <v>113</v>
      </c>
      <c r="D117" s="76" t="s">
        <v>803</v>
      </c>
      <c r="E117" s="77" t="s">
        <v>394</v>
      </c>
      <c r="F117" s="87" t="s">
        <v>861</v>
      </c>
      <c r="G117" s="47"/>
    </row>
    <row r="118" spans="1:7" s="46" customFormat="1" ht="20.100000000000001" customHeight="1">
      <c r="A118" s="48"/>
      <c r="B118" s="90"/>
      <c r="C118" s="62">
        <f t="shared" si="1"/>
        <v>114</v>
      </c>
      <c r="D118" s="76" t="s">
        <v>804</v>
      </c>
      <c r="E118" s="77" t="s">
        <v>395</v>
      </c>
      <c r="F118" s="87" t="s">
        <v>861</v>
      </c>
      <c r="G118" s="47"/>
    </row>
    <row r="119" spans="1:7" s="46" customFormat="1" ht="20.100000000000001" customHeight="1">
      <c r="A119" s="48"/>
      <c r="B119" s="90"/>
      <c r="C119" s="62">
        <f t="shared" si="1"/>
        <v>115</v>
      </c>
      <c r="D119" s="76" t="s">
        <v>805</v>
      </c>
      <c r="E119" s="77" t="s">
        <v>396</v>
      </c>
      <c r="F119" s="87" t="s">
        <v>861</v>
      </c>
      <c r="G119" s="47"/>
    </row>
    <row r="120" spans="1:7" s="46" customFormat="1" ht="20.100000000000001" customHeight="1">
      <c r="A120" s="48"/>
      <c r="B120" s="90"/>
      <c r="C120" s="62">
        <f t="shared" si="1"/>
        <v>116</v>
      </c>
      <c r="D120" s="76" t="s">
        <v>128</v>
      </c>
      <c r="E120" s="77" t="s">
        <v>397</v>
      </c>
      <c r="F120" s="87" t="s">
        <v>861</v>
      </c>
      <c r="G120" s="47"/>
    </row>
    <row r="121" spans="1:7" s="46" customFormat="1" ht="20.100000000000001" customHeight="1">
      <c r="A121" s="48"/>
      <c r="B121" s="90"/>
      <c r="C121" s="62">
        <f t="shared" si="1"/>
        <v>117</v>
      </c>
      <c r="D121" s="76" t="s">
        <v>129</v>
      </c>
      <c r="E121" s="77" t="s">
        <v>398</v>
      </c>
      <c r="F121" s="87" t="s">
        <v>861</v>
      </c>
      <c r="G121" s="47"/>
    </row>
    <row r="122" spans="1:7" s="46" customFormat="1" ht="20.100000000000001" customHeight="1">
      <c r="A122" s="48"/>
      <c r="B122" s="90"/>
      <c r="C122" s="62">
        <f t="shared" si="1"/>
        <v>118</v>
      </c>
      <c r="D122" s="76" t="s">
        <v>130</v>
      </c>
      <c r="E122" s="77" t="s">
        <v>399</v>
      </c>
      <c r="F122" s="87" t="s">
        <v>861</v>
      </c>
      <c r="G122" s="47"/>
    </row>
    <row r="123" spans="1:7" s="46" customFormat="1" ht="20.100000000000001" customHeight="1">
      <c r="A123" s="48"/>
      <c r="B123" s="90"/>
      <c r="C123" s="62">
        <f t="shared" si="1"/>
        <v>119</v>
      </c>
      <c r="D123" s="76" t="s">
        <v>131</v>
      </c>
      <c r="E123" s="77" t="s">
        <v>400</v>
      </c>
      <c r="F123" s="87" t="s">
        <v>861</v>
      </c>
      <c r="G123" s="47"/>
    </row>
    <row r="124" spans="1:7" s="46" customFormat="1" ht="20.100000000000001" customHeight="1">
      <c r="A124" s="48"/>
      <c r="B124" s="90"/>
      <c r="C124" s="62">
        <f t="shared" si="1"/>
        <v>120</v>
      </c>
      <c r="D124" s="76" t="s">
        <v>132</v>
      </c>
      <c r="E124" s="77" t="s">
        <v>401</v>
      </c>
      <c r="F124" s="87" t="s">
        <v>861</v>
      </c>
      <c r="G124" s="47"/>
    </row>
    <row r="125" spans="1:7" s="46" customFormat="1" ht="20.100000000000001" customHeight="1">
      <c r="A125" s="48"/>
      <c r="B125" s="90"/>
      <c r="C125" s="62">
        <f t="shared" si="1"/>
        <v>121</v>
      </c>
      <c r="D125" s="76" t="s">
        <v>133</v>
      </c>
      <c r="E125" s="77" t="s">
        <v>402</v>
      </c>
      <c r="F125" s="87" t="s">
        <v>861</v>
      </c>
      <c r="G125" s="47"/>
    </row>
    <row r="126" spans="1:7" s="46" customFormat="1" ht="20.100000000000001" customHeight="1">
      <c r="A126" s="48"/>
      <c r="B126" s="90"/>
      <c r="C126" s="62">
        <f t="shared" si="1"/>
        <v>122</v>
      </c>
      <c r="D126" s="76" t="s">
        <v>134</v>
      </c>
      <c r="E126" s="77" t="s">
        <v>403</v>
      </c>
      <c r="F126" s="87" t="s">
        <v>861</v>
      </c>
      <c r="G126" s="47"/>
    </row>
    <row r="127" spans="1:7" s="46" customFormat="1" ht="20.100000000000001" customHeight="1">
      <c r="A127" s="48"/>
      <c r="B127" s="90"/>
      <c r="C127" s="62">
        <f t="shared" si="1"/>
        <v>123</v>
      </c>
      <c r="D127" s="76" t="s">
        <v>135</v>
      </c>
      <c r="E127" s="77" t="s">
        <v>404</v>
      </c>
      <c r="F127" s="87" t="s">
        <v>861</v>
      </c>
      <c r="G127" s="47"/>
    </row>
    <row r="128" spans="1:7" s="46" customFormat="1" ht="20.100000000000001" customHeight="1">
      <c r="A128" s="48"/>
      <c r="B128" s="90"/>
      <c r="C128" s="62">
        <f t="shared" si="1"/>
        <v>124</v>
      </c>
      <c r="D128" s="76" t="s">
        <v>136</v>
      </c>
      <c r="E128" s="77" t="s">
        <v>405</v>
      </c>
      <c r="F128" s="87" t="s">
        <v>861</v>
      </c>
      <c r="G128" s="47"/>
    </row>
    <row r="129" spans="1:7" s="46" customFormat="1" ht="20.100000000000001" customHeight="1">
      <c r="A129" s="48"/>
      <c r="B129" s="90"/>
      <c r="C129" s="62">
        <f t="shared" si="1"/>
        <v>125</v>
      </c>
      <c r="D129" s="76" t="s">
        <v>137</v>
      </c>
      <c r="E129" s="77" t="s">
        <v>406</v>
      </c>
      <c r="F129" s="87" t="s">
        <v>861</v>
      </c>
      <c r="G129" s="47"/>
    </row>
    <row r="130" spans="1:7" ht="20.100000000000001" customHeight="1">
      <c r="B130" s="90"/>
      <c r="C130" s="62">
        <f t="shared" si="1"/>
        <v>126</v>
      </c>
      <c r="D130" s="76" t="s">
        <v>138</v>
      </c>
      <c r="E130" s="77" t="s">
        <v>407</v>
      </c>
      <c r="F130" s="87" t="s">
        <v>861</v>
      </c>
    </row>
    <row r="131" spans="1:7" ht="20.100000000000001" customHeight="1">
      <c r="B131" s="90"/>
      <c r="C131" s="62">
        <f t="shared" si="1"/>
        <v>127</v>
      </c>
      <c r="D131" s="76" t="s">
        <v>139</v>
      </c>
      <c r="E131" s="77" t="s">
        <v>408</v>
      </c>
      <c r="F131" s="87" t="s">
        <v>861</v>
      </c>
    </row>
    <row r="132" spans="1:7" ht="20.100000000000001" customHeight="1">
      <c r="B132" s="90"/>
      <c r="C132" s="62">
        <f t="shared" si="1"/>
        <v>128</v>
      </c>
      <c r="D132" s="76" t="s">
        <v>140</v>
      </c>
      <c r="E132" s="77" t="s">
        <v>409</v>
      </c>
      <c r="F132" s="87" t="s">
        <v>861</v>
      </c>
    </row>
    <row r="133" spans="1:7" ht="20.100000000000001" customHeight="1">
      <c r="B133" s="90"/>
      <c r="C133" s="62">
        <f t="shared" si="1"/>
        <v>129</v>
      </c>
      <c r="D133" s="76" t="s">
        <v>141</v>
      </c>
      <c r="E133" s="77" t="s">
        <v>410</v>
      </c>
      <c r="F133" s="87" t="s">
        <v>861</v>
      </c>
    </row>
    <row r="134" spans="1:7" ht="20.100000000000001" customHeight="1">
      <c r="B134" s="90"/>
      <c r="C134" s="62">
        <f t="shared" si="1"/>
        <v>130</v>
      </c>
      <c r="D134" s="76" t="s">
        <v>142</v>
      </c>
      <c r="E134" s="77" t="s">
        <v>411</v>
      </c>
      <c r="F134" s="87" t="s">
        <v>861</v>
      </c>
    </row>
    <row r="135" spans="1:7" ht="20.100000000000001" customHeight="1">
      <c r="B135" s="90"/>
      <c r="C135" s="62">
        <f t="shared" si="1"/>
        <v>131</v>
      </c>
      <c r="D135" s="76" t="s">
        <v>143</v>
      </c>
      <c r="E135" s="77" t="s">
        <v>412</v>
      </c>
      <c r="F135" s="87" t="s">
        <v>861</v>
      </c>
    </row>
    <row r="136" spans="1:7" ht="20.100000000000001" customHeight="1">
      <c r="B136" s="90"/>
      <c r="C136" s="62">
        <f t="shared" si="1"/>
        <v>132</v>
      </c>
      <c r="D136" s="76" t="s">
        <v>144</v>
      </c>
      <c r="E136" s="77" t="s">
        <v>413</v>
      </c>
      <c r="F136" s="87" t="s">
        <v>861</v>
      </c>
    </row>
    <row r="137" spans="1:7" ht="20.100000000000001" customHeight="1">
      <c r="B137" s="90"/>
      <c r="C137" s="62">
        <f t="shared" si="1"/>
        <v>133</v>
      </c>
      <c r="D137" s="76" t="s">
        <v>145</v>
      </c>
      <c r="E137" s="77" t="s">
        <v>414</v>
      </c>
      <c r="F137" s="87" t="s">
        <v>861</v>
      </c>
    </row>
    <row r="138" spans="1:7" ht="20.100000000000001" customHeight="1">
      <c r="B138" s="90"/>
      <c r="C138" s="62">
        <f t="shared" si="1"/>
        <v>134</v>
      </c>
      <c r="D138" s="76" t="s">
        <v>146</v>
      </c>
      <c r="E138" s="77" t="s">
        <v>415</v>
      </c>
      <c r="F138" s="87" t="s">
        <v>861</v>
      </c>
    </row>
    <row r="139" spans="1:7" ht="20.100000000000001" customHeight="1">
      <c r="B139" s="90"/>
      <c r="C139" s="62">
        <f t="shared" si="1"/>
        <v>135</v>
      </c>
      <c r="D139" s="76" t="s">
        <v>147</v>
      </c>
      <c r="E139" s="77" t="s">
        <v>416</v>
      </c>
      <c r="F139" s="87" t="s">
        <v>861</v>
      </c>
    </row>
    <row r="140" spans="1:7" ht="20.100000000000001" customHeight="1">
      <c r="B140" s="90"/>
      <c r="C140" s="62">
        <f t="shared" si="1"/>
        <v>136</v>
      </c>
      <c r="D140" s="76" t="s">
        <v>82</v>
      </c>
      <c r="E140" s="77" t="s">
        <v>417</v>
      </c>
      <c r="F140" s="87" t="s">
        <v>861</v>
      </c>
    </row>
    <row r="141" spans="1:7" ht="20.100000000000001" customHeight="1">
      <c r="B141" s="90"/>
      <c r="C141" s="62">
        <f t="shared" si="1"/>
        <v>137</v>
      </c>
      <c r="D141" s="76" t="s">
        <v>148</v>
      </c>
      <c r="E141" s="77" t="s">
        <v>418</v>
      </c>
      <c r="F141" s="87" t="s">
        <v>861</v>
      </c>
    </row>
    <row r="142" spans="1:7" ht="20.100000000000001" customHeight="1" thickBot="1">
      <c r="B142" s="81"/>
      <c r="C142" s="73">
        <f t="shared" si="1"/>
        <v>138</v>
      </c>
      <c r="D142" s="82" t="s">
        <v>149</v>
      </c>
      <c r="E142" s="89" t="s">
        <v>419</v>
      </c>
      <c r="F142" s="83" t="s">
        <v>861</v>
      </c>
    </row>
    <row r="143" spans="1:7" ht="20.100000000000001" customHeight="1"/>
    <row r="144" spans="1:7"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sheetData>
  <phoneticPr fontId="1"/>
  <printOptions horizontalCentered="1"/>
  <pageMargins left="0.23622047244094491" right="0.23622047244094491" top="0.74803149606299213" bottom="0.74803149606299213" header="0.31496062992125984" footer="0.31496062992125984"/>
  <pageSetup paperSize="9" scale="62" fitToHeight="0" orientation="portrait" r:id="rId1"/>
  <headerFooter>
    <oddHeader>&amp;L&amp;F - &amp;A&amp;R&amp;D</oddHeader>
    <oddFooter>&amp;CCopyright © SBI Neotrade Securities Co., Ltd. All Rights Reserved.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5619A-DA72-4012-9354-094003006179}">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17</v>
      </c>
      <c r="B1" s="55" t="str">
        <f>VLOOKUP(A1,関数一覧!$C$4:$D$30,2,FALSE)</f>
        <v>株式銘柄規制情報</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thickBot="1">
      <c r="B4" s="81"/>
      <c r="C4" s="73">
        <f t="shared" ref="C4" si="0">C3+1</f>
        <v>2</v>
      </c>
      <c r="D4" s="74" t="s">
        <v>58</v>
      </c>
      <c r="E4" s="92" t="s">
        <v>279</v>
      </c>
      <c r="F4" s="75" t="s">
        <v>861</v>
      </c>
    </row>
    <row r="5" spans="1:6" ht="20.100000000000001" customHeight="1" thickBot="1">
      <c r="B5" s="101" t="s">
        <v>40</v>
      </c>
      <c r="C5" s="102">
        <v>1</v>
      </c>
      <c r="D5" s="103" t="s">
        <v>812</v>
      </c>
      <c r="E5" s="104" t="s">
        <v>72</v>
      </c>
      <c r="F5" s="105" t="s">
        <v>861</v>
      </c>
    </row>
    <row r="6" spans="1:6" ht="20.100000000000001" customHeight="1">
      <c r="B6" s="58"/>
      <c r="C6" s="53"/>
      <c r="D6" s="54"/>
      <c r="E6" s="55"/>
      <c r="F6" s="55"/>
    </row>
    <row r="7" spans="1:6" ht="20.100000000000001" customHeight="1">
      <c r="B7" s="58"/>
      <c r="C7" s="53"/>
      <c r="D7" s="54"/>
      <c r="E7" s="55"/>
      <c r="F7" s="55"/>
    </row>
    <row r="8" spans="1:6" ht="20.100000000000001" customHeight="1">
      <c r="B8" s="58"/>
      <c r="C8" s="53"/>
      <c r="D8" s="54"/>
      <c r="E8" s="55"/>
      <c r="F8" s="55"/>
    </row>
    <row r="9" spans="1:6" ht="20.100000000000001" customHeight="1">
      <c r="C9" s="53"/>
      <c r="D9" s="54"/>
      <c r="E9" s="55"/>
      <c r="F9" s="55"/>
    </row>
    <row r="10" spans="1:6" ht="20.100000000000001" customHeight="1">
      <c r="C10" s="53"/>
      <c r="D10" s="54"/>
      <c r="E10" s="55"/>
      <c r="F10" s="55"/>
    </row>
    <row r="11" spans="1:6" ht="20.100000000000001" customHeight="1">
      <c r="B11" s="58"/>
      <c r="C11" s="53"/>
      <c r="D11" s="54"/>
      <c r="E11" s="55"/>
      <c r="F11" s="55"/>
    </row>
    <row r="12" spans="1:6" ht="20.100000000000001" customHeight="1">
      <c r="B12" s="58"/>
      <c r="C12" s="53"/>
      <c r="D12" s="54"/>
      <c r="E12" s="55"/>
      <c r="F12" s="55"/>
    </row>
    <row r="13" spans="1:6" ht="20.100000000000001" customHeight="1">
      <c r="B13" s="54"/>
      <c r="C13" s="53"/>
      <c r="D13" s="54"/>
      <c r="E13" s="56"/>
      <c r="F13" s="56"/>
    </row>
    <row r="14" spans="1:6" ht="20.100000000000001" customHeight="1">
      <c r="B14" s="58"/>
      <c r="C14" s="53"/>
      <c r="D14" s="54"/>
      <c r="E14" s="55"/>
      <c r="F14" s="55"/>
    </row>
    <row r="15" spans="1:6" ht="20.100000000000001" customHeight="1">
      <c r="B15" s="58"/>
      <c r="C15" s="53"/>
      <c r="D15" s="54"/>
      <c r="E15" s="55"/>
      <c r="F15" s="55"/>
    </row>
    <row r="16" spans="1:6" ht="20.100000000000001" customHeight="1">
      <c r="B16" s="58"/>
      <c r="C16" s="53"/>
      <c r="D16" s="54"/>
      <c r="E16" s="55"/>
      <c r="F16" s="55"/>
    </row>
    <row r="17" spans="2:6" ht="20.100000000000001" customHeight="1">
      <c r="B17" s="58"/>
      <c r="C17" s="53"/>
      <c r="D17" s="54"/>
      <c r="E17" s="55"/>
      <c r="F17" s="55"/>
    </row>
    <row r="18" spans="2:6" ht="20.100000000000001" customHeight="1">
      <c r="B18" s="58"/>
      <c r="C18" s="53"/>
      <c r="D18" s="54"/>
      <c r="E18" s="55"/>
      <c r="F18" s="55"/>
    </row>
    <row r="19" spans="2:6" ht="20.100000000000001" customHeight="1">
      <c r="B19" s="58"/>
      <c r="C19" s="53"/>
      <c r="D19" s="54"/>
      <c r="E19" s="55"/>
      <c r="F19" s="55"/>
    </row>
    <row r="20" spans="2:6" ht="20.100000000000001" customHeight="1">
      <c r="B20" s="58"/>
      <c r="C20" s="53"/>
      <c r="D20" s="54"/>
      <c r="E20" s="55"/>
      <c r="F20" s="55"/>
    </row>
    <row r="21" spans="2:6" ht="20.100000000000001" customHeight="1">
      <c r="B21" s="58"/>
      <c r="C21" s="53"/>
      <c r="D21" s="54"/>
      <c r="E21" s="55"/>
      <c r="F21" s="55"/>
    </row>
    <row r="22" spans="2:6" ht="20.100000000000001" customHeight="1">
      <c r="B22" s="58"/>
      <c r="C22" s="53"/>
      <c r="D22" s="54"/>
      <c r="E22" s="55"/>
      <c r="F22" s="55"/>
    </row>
    <row r="23" spans="2:6" ht="20.100000000000001" customHeight="1">
      <c r="B23" s="58"/>
      <c r="C23" s="53"/>
      <c r="D23" s="54"/>
      <c r="E23" s="55"/>
      <c r="F23" s="55"/>
    </row>
    <row r="24" spans="2:6" ht="20.100000000000001" customHeight="1">
      <c r="B24" s="58"/>
      <c r="C24" s="53"/>
      <c r="D24" s="54"/>
      <c r="E24" s="55"/>
      <c r="F24" s="55"/>
    </row>
    <row r="25" spans="2:6" ht="20.100000000000001" customHeight="1">
      <c r="B25" s="47"/>
      <c r="C25" s="53"/>
    </row>
    <row r="26" spans="2:6" ht="20.100000000000001" customHeight="1">
      <c r="B26" s="47"/>
      <c r="C26" s="53"/>
    </row>
    <row r="27" spans="2:6" ht="20.100000000000001" customHeight="1">
      <c r="B27" s="47"/>
      <c r="C27" s="53"/>
    </row>
    <row r="28" spans="2:6" ht="20.100000000000001" customHeight="1">
      <c r="B28" s="47"/>
      <c r="C28" s="53"/>
    </row>
    <row r="29" spans="2:6" ht="20.100000000000001" customHeight="1">
      <c r="B29" s="47"/>
      <c r="C29" s="53"/>
    </row>
    <row r="30" spans="2:6" ht="20.100000000000001" customHeight="1">
      <c r="B30" s="47"/>
      <c r="C30" s="53"/>
    </row>
    <row r="31" spans="2:6" ht="20.100000000000001" customHeight="1">
      <c r="B31" s="47"/>
      <c r="C31" s="53"/>
    </row>
    <row r="32" spans="2:6" ht="20.100000000000001" customHeight="1">
      <c r="B32" s="47"/>
      <c r="C32" s="53"/>
    </row>
    <row r="33" spans="2:3" ht="20.100000000000001" customHeight="1">
      <c r="B33" s="47"/>
      <c r="C33" s="53"/>
    </row>
    <row r="34" spans="2:3" ht="20.100000000000001" customHeight="1">
      <c r="B34" s="47"/>
      <c r="C34" s="53"/>
    </row>
    <row r="35" spans="2:3" ht="20.100000000000001" customHeight="1">
      <c r="B35" s="47"/>
      <c r="C35" s="53"/>
    </row>
    <row r="36" spans="2:3" ht="20.100000000000001" customHeight="1">
      <c r="B36" s="47"/>
      <c r="C36" s="53"/>
    </row>
    <row r="37" spans="2:3" ht="20.100000000000001" customHeight="1">
      <c r="B37" s="47"/>
      <c r="C37" s="53"/>
    </row>
    <row r="38" spans="2:3" ht="20.100000000000001" customHeight="1">
      <c r="B38" s="47"/>
      <c r="C38" s="53"/>
    </row>
    <row r="39" spans="2:3" ht="20.100000000000001" customHeight="1">
      <c r="B39" s="47"/>
      <c r="C39" s="53"/>
    </row>
    <row r="40" spans="2:3" ht="20.100000000000001" customHeight="1">
      <c r="B40" s="47"/>
      <c r="C40" s="53"/>
    </row>
    <row r="41" spans="2:3" ht="20.100000000000001" customHeight="1">
      <c r="B41" s="47"/>
      <c r="C41" s="53"/>
    </row>
    <row r="42" spans="2:3" ht="20.100000000000001" customHeight="1">
      <c r="B42" s="47"/>
      <c r="C42" s="53"/>
    </row>
    <row r="43" spans="2:3" ht="20.100000000000001" customHeight="1">
      <c r="B43" s="47"/>
      <c r="C43" s="53"/>
    </row>
    <row r="44" spans="2:3" ht="20.100000000000001" customHeight="1">
      <c r="B44" s="47"/>
      <c r="C44" s="53"/>
    </row>
    <row r="45" spans="2:3" ht="20.100000000000001" customHeight="1">
      <c r="B45" s="47"/>
      <c r="C45" s="53"/>
    </row>
    <row r="46" spans="2:3" ht="20.100000000000001" customHeight="1">
      <c r="B46" s="47"/>
      <c r="C46" s="53"/>
    </row>
    <row r="47" spans="2:3" ht="20.100000000000001" customHeight="1">
      <c r="B47" s="47"/>
      <c r="C47" s="53"/>
    </row>
    <row r="48" spans="2:3" ht="20.100000000000001" customHeight="1">
      <c r="B48" s="47"/>
      <c r="C48" s="53"/>
    </row>
    <row r="49" spans="2:3" ht="20.100000000000001" customHeight="1">
      <c r="B49" s="47"/>
      <c r="C49" s="53"/>
    </row>
    <row r="50" spans="2:3" ht="20.100000000000001" customHeight="1">
      <c r="B50" s="47"/>
      <c r="C50" s="53"/>
    </row>
    <row r="51" spans="2:3" ht="20.100000000000001" customHeight="1">
      <c r="B51" s="47"/>
      <c r="C51" s="53"/>
    </row>
    <row r="52" spans="2:3" ht="20.100000000000001" customHeight="1">
      <c r="B52" s="47"/>
      <c r="C52" s="53"/>
    </row>
    <row r="53" spans="2:3" ht="20.100000000000001" customHeight="1">
      <c r="B53" s="47"/>
      <c r="C53" s="53"/>
    </row>
    <row r="54" spans="2:3" ht="20.100000000000001" customHeight="1">
      <c r="B54" s="47"/>
      <c r="C54" s="53"/>
    </row>
    <row r="55" spans="2:3" ht="20.100000000000001" customHeight="1">
      <c r="B55" s="47"/>
      <c r="C55" s="53"/>
    </row>
    <row r="56" spans="2:3" ht="20.100000000000001" customHeight="1">
      <c r="B56" s="47"/>
      <c r="C56" s="53"/>
    </row>
    <row r="57" spans="2:3" ht="20.100000000000001" customHeight="1">
      <c r="B57" s="47"/>
      <c r="C57" s="53"/>
    </row>
    <row r="58" spans="2:3" ht="20.100000000000001" customHeight="1">
      <c r="B58" s="47"/>
      <c r="C58" s="53"/>
    </row>
    <row r="59" spans="2:3" ht="20.100000000000001" customHeight="1">
      <c r="B59" s="47"/>
      <c r="C59" s="53"/>
    </row>
    <row r="60" spans="2:3" ht="20.100000000000001" customHeight="1">
      <c r="B60" s="47"/>
      <c r="C60" s="53"/>
    </row>
    <row r="61" spans="2:3" ht="20.100000000000001" customHeight="1">
      <c r="B61" s="47"/>
      <c r="C61" s="53"/>
    </row>
    <row r="62" spans="2:3" ht="20.100000000000001" customHeight="1">
      <c r="B62" s="47"/>
      <c r="C62" s="53"/>
    </row>
    <row r="63" spans="2:3" ht="20.100000000000001" customHeight="1">
      <c r="B63" s="47"/>
    </row>
    <row r="64" spans="2:3"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D1BFC-844B-45AD-80FE-727EBF5F5506}">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18</v>
      </c>
      <c r="B1" s="55" t="str">
        <f>VLOOKUP(A1,関数一覧!$C$4:$D$30,2,FALSE)</f>
        <v>株式ヒストリカルデータ</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90"/>
      <c r="C4" s="62">
        <f t="shared" ref="C4:C14" si="0">C3+1</f>
        <v>2</v>
      </c>
      <c r="D4" s="61" t="s">
        <v>813</v>
      </c>
      <c r="E4" s="63" t="s">
        <v>309</v>
      </c>
      <c r="F4" s="69" t="s">
        <v>861</v>
      </c>
    </row>
    <row r="5" spans="1:6" ht="20.100000000000001" customHeight="1">
      <c r="B5" s="90"/>
      <c r="C5" s="62">
        <f t="shared" si="0"/>
        <v>3</v>
      </c>
      <c r="D5" s="61" t="s">
        <v>814</v>
      </c>
      <c r="E5" s="63" t="s">
        <v>315</v>
      </c>
      <c r="F5" s="69" t="s">
        <v>861</v>
      </c>
    </row>
    <row r="6" spans="1:6" ht="20.100000000000001" customHeight="1">
      <c r="B6" s="85"/>
      <c r="C6" s="62">
        <f t="shared" si="0"/>
        <v>4</v>
      </c>
      <c r="D6" s="61" t="s">
        <v>815</v>
      </c>
      <c r="E6" s="63" t="s">
        <v>311</v>
      </c>
      <c r="F6" s="69" t="s">
        <v>862</v>
      </c>
    </row>
    <row r="7" spans="1:6" ht="20.100000000000001" customHeight="1" thickBot="1">
      <c r="B7" s="91"/>
      <c r="C7" s="73">
        <f t="shared" si="0"/>
        <v>5</v>
      </c>
      <c r="D7" s="74" t="s">
        <v>25</v>
      </c>
      <c r="E7" s="92" t="s">
        <v>72</v>
      </c>
      <c r="F7" s="75" t="s">
        <v>72</v>
      </c>
    </row>
    <row r="8" spans="1:6" ht="20.100000000000001" customHeight="1">
      <c r="B8" s="93" t="s">
        <v>40</v>
      </c>
      <c r="C8" s="94">
        <v>1</v>
      </c>
      <c r="D8" s="95" t="s">
        <v>816</v>
      </c>
      <c r="E8" s="96" t="s">
        <v>433</v>
      </c>
      <c r="F8" s="97" t="s">
        <v>861</v>
      </c>
    </row>
    <row r="9" spans="1:6" ht="20.100000000000001" customHeight="1">
      <c r="B9" s="90"/>
      <c r="C9" s="62">
        <f t="shared" si="0"/>
        <v>2</v>
      </c>
      <c r="D9" s="61" t="s">
        <v>817</v>
      </c>
      <c r="E9" s="63" t="s">
        <v>336</v>
      </c>
      <c r="F9" s="69" t="s">
        <v>861</v>
      </c>
    </row>
    <row r="10" spans="1:6" ht="20.100000000000001" customHeight="1">
      <c r="B10" s="90"/>
      <c r="C10" s="62">
        <f t="shared" si="0"/>
        <v>3</v>
      </c>
      <c r="D10" s="61" t="s">
        <v>818</v>
      </c>
      <c r="E10" s="63" t="s">
        <v>338</v>
      </c>
      <c r="F10" s="69" t="s">
        <v>861</v>
      </c>
    </row>
    <row r="11" spans="1:6" ht="20.100000000000001" customHeight="1">
      <c r="B11" s="85"/>
      <c r="C11" s="62">
        <f t="shared" si="0"/>
        <v>4</v>
      </c>
      <c r="D11" s="61" t="s">
        <v>819</v>
      </c>
      <c r="E11" s="63" t="s">
        <v>334</v>
      </c>
      <c r="F11" s="69" t="s">
        <v>861</v>
      </c>
    </row>
    <row r="12" spans="1:6" ht="20.100000000000001" customHeight="1">
      <c r="B12" s="85"/>
      <c r="C12" s="62">
        <f t="shared" si="0"/>
        <v>5</v>
      </c>
      <c r="D12" s="61" t="s">
        <v>820</v>
      </c>
      <c r="E12" s="63" t="s">
        <v>434</v>
      </c>
      <c r="F12" s="69" t="s">
        <v>861</v>
      </c>
    </row>
    <row r="13" spans="1:6" ht="20.100000000000001" customHeight="1">
      <c r="B13" s="68"/>
      <c r="C13" s="62">
        <f t="shared" si="0"/>
        <v>6</v>
      </c>
      <c r="D13" s="61" t="s">
        <v>821</v>
      </c>
      <c r="E13" s="64" t="s">
        <v>435</v>
      </c>
      <c r="F13" s="71" t="s">
        <v>861</v>
      </c>
    </row>
    <row r="14" spans="1:6" ht="20.100000000000001" customHeight="1" thickBot="1">
      <c r="B14" s="91"/>
      <c r="C14" s="73">
        <f t="shared" si="0"/>
        <v>7</v>
      </c>
      <c r="D14" s="74" t="s">
        <v>822</v>
      </c>
      <c r="E14" s="92" t="s">
        <v>436</v>
      </c>
      <c r="F14" s="75" t="s">
        <v>863</v>
      </c>
    </row>
    <row r="15" spans="1:6" ht="20.100000000000001" customHeight="1">
      <c r="B15" s="58"/>
      <c r="C15" s="53"/>
      <c r="D15" s="54"/>
      <c r="E15" s="55"/>
      <c r="F15" s="55"/>
    </row>
    <row r="16" spans="1:6" ht="20.100000000000001" customHeight="1">
      <c r="B16" s="58"/>
      <c r="C16" s="53"/>
      <c r="D16" s="54"/>
      <c r="E16" s="55"/>
      <c r="F16" s="55"/>
    </row>
    <row r="17" spans="2:6" ht="20.100000000000001" customHeight="1">
      <c r="B17" s="58"/>
      <c r="C17" s="53"/>
      <c r="D17" s="54"/>
      <c r="E17" s="55"/>
      <c r="F17" s="55"/>
    </row>
    <row r="18" spans="2:6" ht="20.100000000000001" customHeight="1">
      <c r="B18" s="58"/>
      <c r="C18" s="53"/>
      <c r="D18" s="54"/>
      <c r="E18" s="55"/>
      <c r="F18" s="55"/>
    </row>
    <row r="19" spans="2:6" ht="20.100000000000001" customHeight="1">
      <c r="B19" s="58"/>
      <c r="C19" s="53"/>
      <c r="D19" s="54"/>
      <c r="E19" s="55"/>
      <c r="F19" s="55"/>
    </row>
    <row r="20" spans="2:6" ht="20.100000000000001" customHeight="1">
      <c r="B20" s="58"/>
      <c r="C20" s="53"/>
      <c r="D20" s="54"/>
      <c r="E20" s="55"/>
      <c r="F20" s="55"/>
    </row>
    <row r="21" spans="2:6" ht="20.100000000000001" customHeight="1">
      <c r="B21" s="58"/>
      <c r="C21" s="53"/>
      <c r="D21" s="54"/>
      <c r="E21" s="55"/>
      <c r="F21" s="55"/>
    </row>
    <row r="22" spans="2:6" ht="20.100000000000001" customHeight="1">
      <c r="B22" s="58"/>
      <c r="C22" s="53"/>
      <c r="D22" s="54"/>
      <c r="E22" s="55"/>
      <c r="F22" s="55"/>
    </row>
    <row r="23" spans="2:6" ht="20.100000000000001" customHeight="1">
      <c r="B23" s="58"/>
      <c r="C23" s="53"/>
      <c r="D23" s="54"/>
      <c r="E23" s="55"/>
      <c r="F23" s="55"/>
    </row>
    <row r="24" spans="2:6" ht="20.100000000000001" customHeight="1">
      <c r="B24" s="58"/>
      <c r="C24" s="53"/>
      <c r="D24" s="54"/>
      <c r="E24" s="55"/>
      <c r="F24" s="55"/>
    </row>
    <row r="25" spans="2:6" ht="20.100000000000001" customHeight="1">
      <c r="B25" s="47"/>
      <c r="C25" s="53"/>
    </row>
    <row r="26" spans="2:6" ht="20.100000000000001" customHeight="1">
      <c r="B26" s="47"/>
      <c r="C26" s="53"/>
    </row>
    <row r="27" spans="2:6" ht="20.100000000000001" customHeight="1">
      <c r="B27" s="47"/>
      <c r="C27" s="53"/>
    </row>
    <row r="28" spans="2:6" ht="20.100000000000001" customHeight="1">
      <c r="B28" s="47"/>
      <c r="C28" s="53"/>
    </row>
    <row r="29" spans="2:6" ht="20.100000000000001" customHeight="1">
      <c r="B29" s="47"/>
      <c r="C29" s="53"/>
    </row>
    <row r="30" spans="2:6" ht="20.100000000000001" customHeight="1">
      <c r="B30" s="47"/>
      <c r="C30" s="53"/>
    </row>
    <row r="31" spans="2:6" ht="20.100000000000001" customHeight="1">
      <c r="B31" s="47"/>
      <c r="C31" s="53"/>
    </row>
    <row r="32" spans="2:6" ht="20.100000000000001" customHeight="1">
      <c r="B32" s="47"/>
      <c r="C32" s="53"/>
    </row>
    <row r="33" spans="2:3" ht="20.100000000000001" customHeight="1">
      <c r="B33" s="47"/>
      <c r="C33" s="53"/>
    </row>
    <row r="34" spans="2:3" ht="20.100000000000001" customHeight="1">
      <c r="B34" s="47"/>
      <c r="C34" s="53"/>
    </row>
    <row r="35" spans="2:3" ht="20.100000000000001" customHeight="1">
      <c r="B35" s="47"/>
      <c r="C35" s="53"/>
    </row>
    <row r="36" spans="2:3" ht="20.100000000000001" customHeight="1">
      <c r="B36" s="47"/>
      <c r="C36" s="53"/>
    </row>
    <row r="37" spans="2:3" ht="20.100000000000001" customHeight="1">
      <c r="B37" s="47"/>
      <c r="C37" s="53"/>
    </row>
    <row r="38" spans="2:3" ht="20.100000000000001" customHeight="1">
      <c r="B38" s="47"/>
      <c r="C38" s="53"/>
    </row>
    <row r="39" spans="2:3" ht="20.100000000000001" customHeight="1">
      <c r="B39" s="47"/>
      <c r="C39" s="53"/>
    </row>
    <row r="40" spans="2:3" ht="20.100000000000001" customHeight="1">
      <c r="B40" s="47"/>
      <c r="C40" s="53"/>
    </row>
    <row r="41" spans="2:3" ht="20.100000000000001" customHeight="1">
      <c r="B41" s="47"/>
      <c r="C41" s="53"/>
    </row>
    <row r="42" spans="2:3" ht="20.100000000000001" customHeight="1">
      <c r="B42" s="47"/>
      <c r="C42" s="53"/>
    </row>
    <row r="43" spans="2:3" ht="20.100000000000001" customHeight="1">
      <c r="B43" s="47"/>
      <c r="C43" s="53"/>
    </row>
    <row r="44" spans="2:3" ht="20.100000000000001" customHeight="1">
      <c r="B44" s="47"/>
      <c r="C44" s="53"/>
    </row>
    <row r="45" spans="2:3" ht="20.100000000000001" customHeight="1">
      <c r="B45" s="47"/>
      <c r="C45" s="53"/>
    </row>
    <row r="46" spans="2:3" ht="20.100000000000001" customHeight="1">
      <c r="B46" s="47"/>
      <c r="C46" s="53"/>
    </row>
    <row r="47" spans="2:3" ht="20.100000000000001" customHeight="1">
      <c r="B47" s="47"/>
      <c r="C47" s="53"/>
    </row>
    <row r="48" spans="2:3" ht="20.100000000000001" customHeight="1">
      <c r="B48" s="47"/>
      <c r="C48" s="53"/>
    </row>
    <row r="49" spans="2:3" ht="20.100000000000001" customHeight="1">
      <c r="B49" s="47"/>
      <c r="C49" s="53"/>
    </row>
    <row r="50" spans="2:3" ht="20.100000000000001" customHeight="1">
      <c r="B50" s="47"/>
      <c r="C50" s="53"/>
    </row>
    <row r="51" spans="2:3" ht="20.100000000000001" customHeight="1">
      <c r="B51" s="47"/>
      <c r="C51" s="53"/>
    </row>
    <row r="52" spans="2:3" ht="20.100000000000001" customHeight="1">
      <c r="B52" s="47"/>
      <c r="C52" s="53"/>
    </row>
    <row r="53" spans="2:3" ht="20.100000000000001" customHeight="1">
      <c r="B53" s="47"/>
      <c r="C53" s="53"/>
    </row>
    <row r="54" spans="2:3" ht="20.100000000000001" customHeight="1">
      <c r="B54" s="47"/>
      <c r="C54" s="53"/>
    </row>
    <row r="55" spans="2:3" ht="20.100000000000001" customHeight="1">
      <c r="B55" s="47"/>
      <c r="C55" s="53"/>
    </row>
    <row r="56" spans="2:3" ht="20.100000000000001" customHeight="1">
      <c r="B56" s="47"/>
      <c r="C56" s="53"/>
    </row>
    <row r="57" spans="2:3" ht="20.100000000000001" customHeight="1">
      <c r="B57" s="47"/>
      <c r="C57" s="53"/>
    </row>
    <row r="58" spans="2:3" ht="20.100000000000001" customHeight="1">
      <c r="B58" s="47"/>
      <c r="C58" s="53"/>
    </row>
    <row r="59" spans="2:3" ht="20.100000000000001" customHeight="1">
      <c r="B59" s="47"/>
      <c r="C59" s="53"/>
    </row>
    <row r="60" spans="2:3" ht="20.100000000000001" customHeight="1">
      <c r="B60" s="47"/>
      <c r="C60" s="53"/>
    </row>
    <row r="61" spans="2:3" ht="20.100000000000001" customHeight="1">
      <c r="B61" s="47"/>
      <c r="C61" s="53"/>
    </row>
    <row r="62" spans="2:3" ht="20.100000000000001" customHeight="1">
      <c r="B62" s="47"/>
      <c r="C62" s="53"/>
    </row>
    <row r="63" spans="2:3" ht="20.100000000000001" customHeight="1">
      <c r="B63" s="47"/>
    </row>
    <row r="64" spans="2:3"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3370-81AE-4E27-A18E-956D3C10A9C7}">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19</v>
      </c>
      <c r="B1" s="55" t="str">
        <f>VLOOKUP(A1,関数一覧!$C$4:$D$30,2,FALSE)</f>
        <v>株式ランキング</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90"/>
      <c r="C4" s="62">
        <f t="shared" ref="C4:C29" si="0">C3+1</f>
        <v>2</v>
      </c>
      <c r="D4" s="61" t="s">
        <v>823</v>
      </c>
      <c r="E4" s="63" t="s">
        <v>824</v>
      </c>
      <c r="F4" s="69" t="s">
        <v>862</v>
      </c>
    </row>
    <row r="5" spans="1:6" ht="20.100000000000001" customHeight="1">
      <c r="B5" s="90"/>
      <c r="C5" s="62">
        <f t="shared" si="0"/>
        <v>3</v>
      </c>
      <c r="D5" s="61" t="s">
        <v>24</v>
      </c>
      <c r="E5" s="63" t="s">
        <v>311</v>
      </c>
      <c r="F5" s="69" t="s">
        <v>862</v>
      </c>
    </row>
    <row r="6" spans="1:6" ht="20.100000000000001" customHeight="1" thickBot="1">
      <c r="B6" s="91"/>
      <c r="C6" s="73">
        <f t="shared" si="0"/>
        <v>4</v>
      </c>
      <c r="D6" s="74" t="s">
        <v>25</v>
      </c>
      <c r="E6" s="92" t="s">
        <v>72</v>
      </c>
      <c r="F6" s="75" t="s">
        <v>72</v>
      </c>
    </row>
    <row r="7" spans="1:6" ht="20.100000000000001" customHeight="1">
      <c r="B7" s="93" t="s">
        <v>40</v>
      </c>
      <c r="C7" s="94">
        <v>1</v>
      </c>
      <c r="D7" s="95" t="s">
        <v>825</v>
      </c>
      <c r="E7" s="96" t="s">
        <v>420</v>
      </c>
      <c r="F7" s="97" t="s">
        <v>867</v>
      </c>
    </row>
    <row r="8" spans="1:6" ht="20.100000000000001" customHeight="1">
      <c r="B8" s="90"/>
      <c r="C8" s="62">
        <f t="shared" si="0"/>
        <v>2</v>
      </c>
      <c r="D8" s="61" t="s">
        <v>782</v>
      </c>
      <c r="E8" s="63" t="s">
        <v>330</v>
      </c>
      <c r="F8" s="69" t="s">
        <v>861</v>
      </c>
    </row>
    <row r="9" spans="1:6" ht="20.100000000000001" customHeight="1">
      <c r="B9" s="90"/>
      <c r="C9" s="62">
        <f t="shared" si="0"/>
        <v>3</v>
      </c>
      <c r="D9" s="61" t="s">
        <v>58</v>
      </c>
      <c r="E9" s="63" t="s">
        <v>327</v>
      </c>
      <c r="F9" s="69" t="s">
        <v>861</v>
      </c>
    </row>
    <row r="10" spans="1:6" ht="20.100000000000001" customHeight="1">
      <c r="B10" s="90"/>
      <c r="C10" s="62">
        <f t="shared" si="0"/>
        <v>4</v>
      </c>
      <c r="D10" s="61" t="s">
        <v>191</v>
      </c>
      <c r="E10" s="63" t="s">
        <v>421</v>
      </c>
      <c r="F10" s="69" t="s">
        <v>861</v>
      </c>
    </row>
    <row r="11" spans="1:6" ht="20.100000000000001" customHeight="1">
      <c r="B11" s="85"/>
      <c r="C11" s="62">
        <f t="shared" si="0"/>
        <v>5</v>
      </c>
      <c r="D11" s="61" t="s">
        <v>826</v>
      </c>
      <c r="E11" s="63" t="s">
        <v>777</v>
      </c>
      <c r="F11" s="69" t="s">
        <v>861</v>
      </c>
    </row>
    <row r="12" spans="1:6" ht="20.100000000000001" customHeight="1">
      <c r="B12" s="85"/>
      <c r="C12" s="62">
        <f t="shared" si="0"/>
        <v>6</v>
      </c>
      <c r="D12" s="61" t="s">
        <v>827</v>
      </c>
      <c r="E12" s="63" t="s">
        <v>331</v>
      </c>
      <c r="F12" s="69" t="s">
        <v>861</v>
      </c>
    </row>
    <row r="13" spans="1:6" ht="20.100000000000001" customHeight="1">
      <c r="B13" s="68"/>
      <c r="C13" s="62">
        <f t="shared" si="0"/>
        <v>7</v>
      </c>
      <c r="D13" s="61" t="s">
        <v>828</v>
      </c>
      <c r="E13" s="64" t="s">
        <v>333</v>
      </c>
      <c r="F13" s="71" t="s">
        <v>861</v>
      </c>
    </row>
    <row r="14" spans="1:6" ht="20.100000000000001" customHeight="1">
      <c r="B14" s="85"/>
      <c r="C14" s="62">
        <f t="shared" si="0"/>
        <v>8</v>
      </c>
      <c r="D14" s="61" t="s">
        <v>829</v>
      </c>
      <c r="E14" s="63" t="s">
        <v>352</v>
      </c>
      <c r="F14" s="69" t="s">
        <v>861</v>
      </c>
    </row>
    <row r="15" spans="1:6" ht="20.100000000000001" customHeight="1">
      <c r="B15" s="85"/>
      <c r="C15" s="62">
        <f t="shared" si="0"/>
        <v>9</v>
      </c>
      <c r="D15" s="61" t="s">
        <v>67</v>
      </c>
      <c r="E15" s="63" t="s">
        <v>351</v>
      </c>
      <c r="F15" s="69" t="s">
        <v>861</v>
      </c>
    </row>
    <row r="16" spans="1:6" ht="20.100000000000001" customHeight="1">
      <c r="B16" s="85"/>
      <c r="C16" s="62">
        <f t="shared" si="0"/>
        <v>10</v>
      </c>
      <c r="D16" s="61" t="s">
        <v>830</v>
      </c>
      <c r="E16" s="63" t="s">
        <v>341</v>
      </c>
      <c r="F16" s="69" t="s">
        <v>861</v>
      </c>
    </row>
    <row r="17" spans="2:6" ht="20.100000000000001" customHeight="1">
      <c r="B17" s="85"/>
      <c r="C17" s="62">
        <f t="shared" si="0"/>
        <v>11</v>
      </c>
      <c r="D17" s="61" t="s">
        <v>831</v>
      </c>
      <c r="E17" s="63" t="s">
        <v>340</v>
      </c>
      <c r="F17" s="69" t="s">
        <v>861</v>
      </c>
    </row>
    <row r="18" spans="2:6" ht="20.100000000000001" customHeight="1">
      <c r="B18" s="85"/>
      <c r="C18" s="62">
        <f t="shared" si="0"/>
        <v>12</v>
      </c>
      <c r="D18" s="61" t="s">
        <v>832</v>
      </c>
      <c r="E18" s="63" t="s">
        <v>422</v>
      </c>
      <c r="F18" s="69" t="s">
        <v>861</v>
      </c>
    </row>
    <row r="19" spans="2:6" ht="20.100000000000001" customHeight="1">
      <c r="B19" s="85"/>
      <c r="C19" s="62">
        <f t="shared" si="0"/>
        <v>13</v>
      </c>
      <c r="D19" s="61" t="s">
        <v>423</v>
      </c>
      <c r="E19" s="63" t="s">
        <v>423</v>
      </c>
      <c r="F19" s="69" t="s">
        <v>861</v>
      </c>
    </row>
    <row r="20" spans="2:6" ht="20.100000000000001" customHeight="1">
      <c r="B20" s="85"/>
      <c r="C20" s="62">
        <f t="shared" si="0"/>
        <v>14</v>
      </c>
      <c r="D20" s="61" t="s">
        <v>424</v>
      </c>
      <c r="E20" s="63" t="s">
        <v>424</v>
      </c>
      <c r="F20" s="69" t="s">
        <v>861</v>
      </c>
    </row>
    <row r="21" spans="2:6" ht="20.100000000000001" customHeight="1">
      <c r="B21" s="85"/>
      <c r="C21" s="62">
        <f t="shared" si="0"/>
        <v>15</v>
      </c>
      <c r="D21" s="61" t="s">
        <v>833</v>
      </c>
      <c r="E21" s="63" t="s">
        <v>344</v>
      </c>
      <c r="F21" s="69" t="s">
        <v>861</v>
      </c>
    </row>
    <row r="22" spans="2:6" ht="20.100000000000001" customHeight="1">
      <c r="B22" s="85"/>
      <c r="C22" s="62">
        <f t="shared" si="0"/>
        <v>16</v>
      </c>
      <c r="D22" s="61" t="s">
        <v>114</v>
      </c>
      <c r="E22" s="63" t="s">
        <v>425</v>
      </c>
      <c r="F22" s="69" t="s">
        <v>861</v>
      </c>
    </row>
    <row r="23" spans="2:6" ht="20.100000000000001" customHeight="1">
      <c r="B23" s="85"/>
      <c r="C23" s="62">
        <f t="shared" si="0"/>
        <v>17</v>
      </c>
      <c r="D23" s="61" t="s">
        <v>115</v>
      </c>
      <c r="E23" s="63" t="s">
        <v>426</v>
      </c>
      <c r="F23" s="69" t="s">
        <v>861</v>
      </c>
    </row>
    <row r="24" spans="2:6" ht="20.100000000000001" customHeight="1">
      <c r="B24" s="85"/>
      <c r="C24" s="62">
        <f t="shared" si="0"/>
        <v>18</v>
      </c>
      <c r="D24" s="61" t="s">
        <v>834</v>
      </c>
      <c r="E24" s="63" t="s">
        <v>427</v>
      </c>
      <c r="F24" s="69" t="s">
        <v>861</v>
      </c>
    </row>
    <row r="25" spans="2:6" ht="20.100000000000001" customHeight="1">
      <c r="B25" s="86"/>
      <c r="C25" s="62">
        <f t="shared" si="0"/>
        <v>19</v>
      </c>
      <c r="D25" s="76" t="s">
        <v>835</v>
      </c>
      <c r="E25" s="77" t="s">
        <v>428</v>
      </c>
      <c r="F25" s="87" t="s">
        <v>861</v>
      </c>
    </row>
    <row r="26" spans="2:6" ht="20.100000000000001" customHeight="1">
      <c r="B26" s="86"/>
      <c r="C26" s="62">
        <f t="shared" si="0"/>
        <v>20</v>
      </c>
      <c r="D26" s="76" t="s">
        <v>836</v>
      </c>
      <c r="E26" s="77" t="s">
        <v>429</v>
      </c>
      <c r="F26" s="87" t="s">
        <v>861</v>
      </c>
    </row>
    <row r="27" spans="2:6" ht="20.100000000000001" customHeight="1">
      <c r="B27" s="86"/>
      <c r="C27" s="62">
        <f t="shared" si="0"/>
        <v>21</v>
      </c>
      <c r="D27" s="76" t="s">
        <v>837</v>
      </c>
      <c r="E27" s="77" t="s">
        <v>430</v>
      </c>
      <c r="F27" s="87" t="s">
        <v>861</v>
      </c>
    </row>
    <row r="28" spans="2:6" ht="20.100000000000001" customHeight="1">
      <c r="B28" s="86"/>
      <c r="C28" s="62">
        <f t="shared" si="0"/>
        <v>22</v>
      </c>
      <c r="D28" s="76" t="s">
        <v>838</v>
      </c>
      <c r="E28" s="77" t="s">
        <v>431</v>
      </c>
      <c r="F28" s="87" t="s">
        <v>861</v>
      </c>
    </row>
    <row r="29" spans="2:6" ht="20.100000000000001" customHeight="1" thickBot="1">
      <c r="B29" s="88"/>
      <c r="C29" s="73">
        <f t="shared" si="0"/>
        <v>23</v>
      </c>
      <c r="D29" s="82" t="s">
        <v>839</v>
      </c>
      <c r="E29" s="89" t="s">
        <v>432</v>
      </c>
      <c r="F29" s="83" t="s">
        <v>861</v>
      </c>
    </row>
    <row r="30" spans="2:6" ht="20.100000000000001" customHeight="1">
      <c r="B30" s="47"/>
      <c r="C30" s="53"/>
    </row>
    <row r="31" spans="2:6" ht="20.100000000000001" customHeight="1">
      <c r="B31" s="47"/>
      <c r="C31" s="53"/>
    </row>
    <row r="32" spans="2:6" ht="20.100000000000001" customHeight="1">
      <c r="B32" s="47"/>
      <c r="C32" s="53"/>
    </row>
    <row r="33" spans="2:3" ht="20.100000000000001" customHeight="1">
      <c r="B33" s="47"/>
      <c r="C33" s="53"/>
    </row>
    <row r="34" spans="2:3" ht="20.100000000000001" customHeight="1">
      <c r="B34" s="47"/>
      <c r="C34" s="53"/>
    </row>
    <row r="35" spans="2:3" ht="20.100000000000001" customHeight="1">
      <c r="B35" s="47"/>
      <c r="C35" s="53"/>
    </row>
    <row r="36" spans="2:3" ht="20.100000000000001" customHeight="1">
      <c r="B36" s="47"/>
      <c r="C36" s="53"/>
    </row>
    <row r="37" spans="2:3" ht="20.100000000000001" customHeight="1">
      <c r="B37" s="47"/>
      <c r="C37" s="53"/>
    </row>
    <row r="38" spans="2:3" ht="20.100000000000001" customHeight="1">
      <c r="B38" s="47"/>
      <c r="C38" s="53"/>
    </row>
    <row r="39" spans="2:3" ht="20.100000000000001" customHeight="1">
      <c r="B39" s="47"/>
      <c r="C39" s="53"/>
    </row>
    <row r="40" spans="2:3" ht="20.100000000000001" customHeight="1">
      <c r="B40" s="47"/>
      <c r="C40" s="53"/>
    </row>
    <row r="41" spans="2:3" ht="20.100000000000001" customHeight="1">
      <c r="B41" s="47"/>
      <c r="C41" s="53"/>
    </row>
    <row r="42" spans="2:3" ht="20.100000000000001" customHeight="1">
      <c r="B42" s="47"/>
      <c r="C42" s="53"/>
    </row>
    <row r="43" spans="2:3" ht="20.100000000000001" customHeight="1">
      <c r="B43" s="47"/>
      <c r="C43" s="53"/>
    </row>
    <row r="44" spans="2:3" ht="20.100000000000001" customHeight="1">
      <c r="B44" s="47"/>
      <c r="C44" s="53"/>
    </row>
    <row r="45" spans="2:3" ht="20.100000000000001" customHeight="1">
      <c r="B45" s="47"/>
      <c r="C45" s="53"/>
    </row>
    <row r="46" spans="2:3" ht="20.100000000000001" customHeight="1">
      <c r="B46" s="47"/>
      <c r="C46" s="53"/>
    </row>
    <row r="47" spans="2:3" ht="20.100000000000001" customHeight="1">
      <c r="B47" s="47"/>
      <c r="C47" s="53"/>
    </row>
    <row r="48" spans="2:3" ht="20.100000000000001" customHeight="1">
      <c r="B48" s="47"/>
      <c r="C48" s="53"/>
    </row>
    <row r="49" spans="2:3" ht="20.100000000000001" customHeight="1">
      <c r="B49" s="47"/>
      <c r="C49" s="53"/>
    </row>
    <row r="50" spans="2:3" ht="20.100000000000001" customHeight="1">
      <c r="B50" s="47"/>
      <c r="C50" s="53"/>
    </row>
    <row r="51" spans="2:3" ht="20.100000000000001" customHeight="1">
      <c r="B51" s="47"/>
      <c r="C51" s="53"/>
    </row>
    <row r="52" spans="2:3" ht="20.100000000000001" customHeight="1">
      <c r="B52" s="47"/>
      <c r="C52" s="53"/>
    </row>
    <row r="53" spans="2:3" ht="20.100000000000001" customHeight="1">
      <c r="B53" s="47"/>
      <c r="C53" s="53"/>
    </row>
    <row r="54" spans="2:3" ht="20.100000000000001" customHeight="1">
      <c r="B54" s="47"/>
      <c r="C54" s="53"/>
    </row>
    <row r="55" spans="2:3" ht="20.100000000000001" customHeight="1">
      <c r="B55" s="47"/>
      <c r="C55" s="53"/>
    </row>
    <row r="56" spans="2:3" ht="20.100000000000001" customHeight="1">
      <c r="B56" s="47"/>
      <c r="C56" s="53"/>
    </row>
    <row r="57" spans="2:3" ht="20.100000000000001" customHeight="1">
      <c r="B57" s="47"/>
      <c r="C57" s="53"/>
    </row>
    <row r="58" spans="2:3" ht="20.100000000000001" customHeight="1">
      <c r="B58" s="47"/>
      <c r="C58" s="53"/>
    </row>
    <row r="59" spans="2:3" ht="20.100000000000001" customHeight="1">
      <c r="B59" s="47"/>
      <c r="C59" s="53"/>
    </row>
    <row r="60" spans="2:3" ht="20.100000000000001" customHeight="1">
      <c r="B60" s="47"/>
      <c r="C60" s="53"/>
    </row>
    <row r="61" spans="2:3" ht="20.100000000000001" customHeight="1">
      <c r="B61" s="47"/>
      <c r="C61" s="53"/>
    </row>
    <row r="62" spans="2:3" ht="20.100000000000001" customHeight="1">
      <c r="B62" s="47"/>
      <c r="C62" s="53"/>
    </row>
    <row r="63" spans="2:3" ht="20.100000000000001" customHeight="1">
      <c r="B63" s="47"/>
    </row>
    <row r="64" spans="2:3"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5A19-E561-4CC9-AE95-4CED8ADD291F}">
  <sheetPr codeName="Sheet4">
    <pageSetUpPr fitToPage="1"/>
  </sheetPr>
  <dimension ref="A1:F24"/>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45.625" style="47" customWidth="1"/>
    <col min="5" max="5" width="52.75" style="46" customWidth="1"/>
    <col min="6" max="6" width="2.625" style="47" customWidth="1"/>
    <col min="7" max="16384" width="8.625" style="48"/>
  </cols>
  <sheetData>
    <row r="1" spans="1:5" s="55" customFormat="1" ht="30" customHeight="1" thickBot="1">
      <c r="A1" s="53">
        <v>1</v>
      </c>
      <c r="B1" s="55" t="str">
        <f>VLOOKUP(A1,関数一覧!$C$4:$D$30,2,FALSE)</f>
        <v>国内株式 現物注文</v>
      </c>
    </row>
    <row r="2" spans="1:5" s="46" customFormat="1" ht="20.100000000000001" customHeight="1">
      <c r="B2" s="65" t="s">
        <v>88</v>
      </c>
      <c r="C2" s="66" t="s">
        <v>0</v>
      </c>
      <c r="D2" s="66" t="s">
        <v>9</v>
      </c>
      <c r="E2" s="67" t="s">
        <v>756</v>
      </c>
    </row>
    <row r="3" spans="1:5" ht="20.100000000000001" customHeight="1">
      <c r="B3" s="68" t="s">
        <v>8</v>
      </c>
      <c r="C3" s="62">
        <v>1</v>
      </c>
      <c r="D3" s="61" t="s">
        <v>637</v>
      </c>
      <c r="E3" s="69" t="s">
        <v>722</v>
      </c>
    </row>
    <row r="4" spans="1:5" ht="20.100000000000001" customHeight="1">
      <c r="B4" s="70"/>
      <c r="C4" s="62">
        <f t="shared" ref="C4" si="0">C3+1</f>
        <v>2</v>
      </c>
      <c r="D4" s="61" t="s">
        <v>10</v>
      </c>
      <c r="E4" s="69" t="s">
        <v>280</v>
      </c>
    </row>
    <row r="5" spans="1:5" ht="20.100000000000001" customHeight="1">
      <c r="B5" s="70"/>
      <c r="C5" s="62">
        <f t="shared" ref="C5:C24" si="1">C4+1</f>
        <v>3</v>
      </c>
      <c r="D5" s="61" t="s">
        <v>11</v>
      </c>
      <c r="E5" s="69" t="s">
        <v>279</v>
      </c>
    </row>
    <row r="6" spans="1:5" ht="20.100000000000001" customHeight="1">
      <c r="B6" s="70"/>
      <c r="C6" s="62">
        <f t="shared" si="1"/>
        <v>4</v>
      </c>
      <c r="D6" s="61" t="s">
        <v>13</v>
      </c>
      <c r="E6" s="69" t="s">
        <v>281</v>
      </c>
    </row>
    <row r="7" spans="1:5" ht="20.100000000000001" customHeight="1">
      <c r="B7" s="70"/>
      <c r="C7" s="62">
        <f t="shared" si="1"/>
        <v>5</v>
      </c>
      <c r="D7" s="61" t="s">
        <v>14</v>
      </c>
      <c r="E7" s="69" t="s">
        <v>282</v>
      </c>
    </row>
    <row r="8" spans="1:5" ht="20.100000000000001" customHeight="1">
      <c r="B8" s="70"/>
      <c r="C8" s="62">
        <f t="shared" si="1"/>
        <v>6</v>
      </c>
      <c r="D8" s="61" t="s">
        <v>15</v>
      </c>
      <c r="E8" s="69" t="s">
        <v>283</v>
      </c>
    </row>
    <row r="9" spans="1:5" ht="20.100000000000001" customHeight="1">
      <c r="B9" s="70"/>
      <c r="C9" s="62">
        <f t="shared" si="1"/>
        <v>7</v>
      </c>
      <c r="D9" s="61" t="s">
        <v>33</v>
      </c>
      <c r="E9" s="69" t="s">
        <v>284</v>
      </c>
    </row>
    <row r="10" spans="1:5" ht="20.100000000000001" customHeight="1">
      <c r="B10" s="70"/>
      <c r="C10" s="62">
        <f t="shared" si="1"/>
        <v>8</v>
      </c>
      <c r="D10" s="61" t="s">
        <v>34</v>
      </c>
      <c r="E10" s="69" t="s">
        <v>285</v>
      </c>
    </row>
    <row r="11" spans="1:5" ht="20.100000000000001" customHeight="1">
      <c r="B11" s="70"/>
      <c r="C11" s="62">
        <f t="shared" si="1"/>
        <v>9</v>
      </c>
      <c r="D11" s="61" t="s">
        <v>16</v>
      </c>
      <c r="E11" s="69" t="s">
        <v>286</v>
      </c>
    </row>
    <row r="12" spans="1:5" ht="20.100000000000001" customHeight="1">
      <c r="B12" s="70"/>
      <c r="C12" s="62">
        <f t="shared" si="1"/>
        <v>10</v>
      </c>
      <c r="D12" s="61" t="s">
        <v>17</v>
      </c>
      <c r="E12" s="69" t="s">
        <v>287</v>
      </c>
    </row>
    <row r="13" spans="1:5" ht="20.100000000000001" customHeight="1">
      <c r="B13" s="70"/>
      <c r="C13" s="62">
        <f t="shared" si="1"/>
        <v>11</v>
      </c>
      <c r="D13" s="61" t="s">
        <v>18</v>
      </c>
      <c r="E13" s="71" t="s">
        <v>288</v>
      </c>
    </row>
    <row r="14" spans="1:5" ht="20.100000000000001" customHeight="1">
      <c r="B14" s="70"/>
      <c r="C14" s="62">
        <f t="shared" si="1"/>
        <v>12</v>
      </c>
      <c r="D14" s="61" t="s">
        <v>19</v>
      </c>
      <c r="E14" s="69" t="s">
        <v>289</v>
      </c>
    </row>
    <row r="15" spans="1:5" ht="20.100000000000001" customHeight="1">
      <c r="B15" s="70"/>
      <c r="C15" s="62">
        <f t="shared" si="1"/>
        <v>13</v>
      </c>
      <c r="D15" s="61" t="s">
        <v>150</v>
      </c>
      <c r="E15" s="69" t="s">
        <v>290</v>
      </c>
    </row>
    <row r="16" spans="1:5" ht="20.100000000000001" customHeight="1">
      <c r="B16" s="70"/>
      <c r="C16" s="62">
        <f t="shared" si="1"/>
        <v>14</v>
      </c>
      <c r="D16" s="61" t="s">
        <v>101</v>
      </c>
      <c r="E16" s="69" t="s">
        <v>291</v>
      </c>
    </row>
    <row r="17" spans="2:5" ht="20.100000000000001" customHeight="1">
      <c r="B17" s="70"/>
      <c r="C17" s="62">
        <f t="shared" si="1"/>
        <v>15</v>
      </c>
      <c r="D17" s="61" t="s">
        <v>102</v>
      </c>
      <c r="E17" s="69" t="s">
        <v>292</v>
      </c>
    </row>
    <row r="18" spans="2:5" ht="20.100000000000001" customHeight="1">
      <c r="B18" s="70"/>
      <c r="C18" s="62">
        <f t="shared" si="1"/>
        <v>16</v>
      </c>
      <c r="D18" s="61" t="s">
        <v>151</v>
      </c>
      <c r="E18" s="69" t="s">
        <v>293</v>
      </c>
    </row>
    <row r="19" spans="2:5" ht="20.100000000000001" customHeight="1">
      <c r="B19" s="70"/>
      <c r="C19" s="62">
        <f t="shared" si="1"/>
        <v>17</v>
      </c>
      <c r="D19" s="61" t="s">
        <v>21</v>
      </c>
      <c r="E19" s="69" t="s">
        <v>294</v>
      </c>
    </row>
    <row r="20" spans="2:5" ht="20.100000000000001" customHeight="1">
      <c r="B20" s="70"/>
      <c r="C20" s="62">
        <f t="shared" si="1"/>
        <v>18</v>
      </c>
      <c r="D20" s="61" t="s">
        <v>20</v>
      </c>
      <c r="E20" s="69" t="s">
        <v>295</v>
      </c>
    </row>
    <row r="21" spans="2:5" ht="20.100000000000001" customHeight="1">
      <c r="B21" s="70"/>
      <c r="C21" s="62">
        <f t="shared" si="1"/>
        <v>19</v>
      </c>
      <c r="D21" s="61" t="s">
        <v>152</v>
      </c>
      <c r="E21" s="69" t="s">
        <v>296</v>
      </c>
    </row>
    <row r="22" spans="2:5" ht="20.100000000000001" customHeight="1">
      <c r="B22" s="70"/>
      <c r="C22" s="62">
        <f t="shared" si="1"/>
        <v>20</v>
      </c>
      <c r="D22" s="61" t="s">
        <v>22</v>
      </c>
      <c r="E22" s="69" t="s">
        <v>297</v>
      </c>
    </row>
    <row r="23" spans="2:5" ht="20.100000000000001" customHeight="1">
      <c r="B23" s="70"/>
      <c r="C23" s="62">
        <f t="shared" si="1"/>
        <v>21</v>
      </c>
      <c r="D23" s="61" t="s">
        <v>153</v>
      </c>
      <c r="E23" s="69" t="s">
        <v>298</v>
      </c>
    </row>
    <row r="24" spans="2:5" ht="20.100000000000001" customHeight="1" thickBot="1">
      <c r="B24" s="72"/>
      <c r="C24" s="73">
        <f t="shared" si="1"/>
        <v>22</v>
      </c>
      <c r="D24" s="74" t="s">
        <v>154</v>
      </c>
      <c r="E24" s="75" t="s">
        <v>299</v>
      </c>
    </row>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48A0E-2837-4CB1-8448-84244A583387}">
  <sheetPr>
    <pageSetUpPr fitToPage="1"/>
  </sheetPr>
  <dimension ref="A1:G118"/>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20</v>
      </c>
      <c r="B1" s="55" t="str">
        <f>VLOOKUP(A1,関数一覧!$C$4:$D$30,2,FALSE)</f>
        <v>指数銘柄情報</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840</v>
      </c>
      <c r="E3" s="63" t="s">
        <v>844</v>
      </c>
      <c r="F3" s="69" t="s">
        <v>864</v>
      </c>
    </row>
    <row r="4" spans="1:6" ht="20.100000000000001" customHeight="1" thickBot="1">
      <c r="B4" s="81"/>
      <c r="C4" s="73">
        <f t="shared" ref="C4:C22" si="0">C3+1</f>
        <v>2</v>
      </c>
      <c r="D4" s="74" t="s">
        <v>25</v>
      </c>
      <c r="E4" s="92" t="s">
        <v>72</v>
      </c>
      <c r="F4" s="75" t="s">
        <v>72</v>
      </c>
    </row>
    <row r="5" spans="1:6" s="47" customFormat="1" ht="20.100000000000001" customHeight="1">
      <c r="A5" s="48"/>
      <c r="B5" s="93" t="s">
        <v>40</v>
      </c>
      <c r="C5" s="94">
        <v>1</v>
      </c>
      <c r="D5" s="95" t="s">
        <v>841</v>
      </c>
      <c r="E5" s="96" t="s">
        <v>441</v>
      </c>
      <c r="F5" s="97" t="s">
        <v>861</v>
      </c>
    </row>
    <row r="6" spans="1:6" s="47" customFormat="1" ht="20.100000000000001" customHeight="1">
      <c r="A6" s="48"/>
      <c r="B6" s="90"/>
      <c r="C6" s="62">
        <f t="shared" si="0"/>
        <v>2</v>
      </c>
      <c r="D6" s="61" t="s">
        <v>191</v>
      </c>
      <c r="E6" s="63" t="s">
        <v>328</v>
      </c>
      <c r="F6" s="69" t="s">
        <v>861</v>
      </c>
    </row>
    <row r="7" spans="1:6" s="47" customFormat="1" ht="20.100000000000001" customHeight="1">
      <c r="A7" s="48"/>
      <c r="B7" s="90"/>
      <c r="C7" s="62">
        <f t="shared" si="0"/>
        <v>3</v>
      </c>
      <c r="D7" s="61" t="s">
        <v>62</v>
      </c>
      <c r="E7" s="63" t="s">
        <v>331</v>
      </c>
      <c r="F7" s="69" t="s">
        <v>861</v>
      </c>
    </row>
    <row r="8" spans="1:6" s="47" customFormat="1" ht="20.100000000000001" customHeight="1">
      <c r="A8" s="48"/>
      <c r="B8" s="90"/>
      <c r="C8" s="62">
        <f t="shared" si="0"/>
        <v>4</v>
      </c>
      <c r="D8" s="61" t="s">
        <v>842</v>
      </c>
      <c r="E8" s="63" t="s">
        <v>333</v>
      </c>
      <c r="F8" s="69" t="s">
        <v>861</v>
      </c>
    </row>
    <row r="9" spans="1:6" s="47" customFormat="1" ht="20.100000000000001" customHeight="1">
      <c r="A9" s="48"/>
      <c r="B9" s="85"/>
      <c r="C9" s="62">
        <f t="shared" si="0"/>
        <v>5</v>
      </c>
      <c r="D9" s="61" t="s">
        <v>65</v>
      </c>
      <c r="E9" s="63" t="s">
        <v>334</v>
      </c>
      <c r="F9" s="69" t="s">
        <v>861</v>
      </c>
    </row>
    <row r="10" spans="1:6" s="47" customFormat="1" ht="20.100000000000001" customHeight="1">
      <c r="A10" s="48"/>
      <c r="B10" s="85"/>
      <c r="C10" s="62">
        <f t="shared" si="0"/>
        <v>6</v>
      </c>
      <c r="D10" s="61" t="s">
        <v>66</v>
      </c>
      <c r="E10" s="63" t="s">
        <v>335</v>
      </c>
      <c r="F10" s="69" t="s">
        <v>861</v>
      </c>
    </row>
    <row r="11" spans="1:6" s="47" customFormat="1" ht="20.100000000000001" customHeight="1">
      <c r="A11" s="48"/>
      <c r="B11" s="68"/>
      <c r="C11" s="62">
        <f t="shared" si="0"/>
        <v>7</v>
      </c>
      <c r="D11" s="61" t="s">
        <v>56</v>
      </c>
      <c r="E11" s="64" t="s">
        <v>336</v>
      </c>
      <c r="F11" s="71" t="s">
        <v>861</v>
      </c>
    </row>
    <row r="12" spans="1:6" s="47" customFormat="1" ht="20.100000000000001" customHeight="1">
      <c r="A12" s="48"/>
      <c r="B12" s="85"/>
      <c r="C12" s="62">
        <f t="shared" si="0"/>
        <v>8</v>
      </c>
      <c r="D12" s="61" t="s">
        <v>64</v>
      </c>
      <c r="E12" s="63" t="s">
        <v>337</v>
      </c>
      <c r="F12" s="69" t="s">
        <v>861</v>
      </c>
    </row>
    <row r="13" spans="1:6" s="47" customFormat="1" ht="20.100000000000001" customHeight="1">
      <c r="A13" s="48"/>
      <c r="B13" s="85"/>
      <c r="C13" s="62">
        <f t="shared" si="0"/>
        <v>9</v>
      </c>
      <c r="D13" s="61" t="s">
        <v>57</v>
      </c>
      <c r="E13" s="63" t="s">
        <v>338</v>
      </c>
      <c r="F13" s="69" t="s">
        <v>861</v>
      </c>
    </row>
    <row r="14" spans="1:6" s="47" customFormat="1" ht="20.100000000000001" customHeight="1">
      <c r="A14" s="48"/>
      <c r="B14" s="85"/>
      <c r="C14" s="62">
        <f t="shared" si="0"/>
        <v>10</v>
      </c>
      <c r="D14" s="61" t="s">
        <v>63</v>
      </c>
      <c r="E14" s="63" t="s">
        <v>339</v>
      </c>
      <c r="F14" s="69" t="s">
        <v>861</v>
      </c>
    </row>
    <row r="15" spans="1:6" s="47" customFormat="1" ht="20.100000000000001" customHeight="1">
      <c r="A15" s="48"/>
      <c r="B15" s="85"/>
      <c r="C15" s="62">
        <f t="shared" si="0"/>
        <v>11</v>
      </c>
      <c r="D15" s="61" t="s">
        <v>843</v>
      </c>
      <c r="E15" s="63" t="s">
        <v>352</v>
      </c>
      <c r="F15" s="69" t="s">
        <v>861</v>
      </c>
    </row>
    <row r="16" spans="1:6" s="47" customFormat="1" ht="20.100000000000001" customHeight="1">
      <c r="A16" s="48"/>
      <c r="B16" s="85"/>
      <c r="C16" s="62">
        <f t="shared" si="0"/>
        <v>12</v>
      </c>
      <c r="D16" s="61" t="s">
        <v>67</v>
      </c>
      <c r="E16" s="63" t="s">
        <v>351</v>
      </c>
      <c r="F16" s="69" t="s">
        <v>861</v>
      </c>
    </row>
    <row r="17" spans="1:6" s="47" customFormat="1" ht="20.100000000000001" customHeight="1">
      <c r="A17" s="48"/>
      <c r="B17" s="85"/>
      <c r="C17" s="62">
        <f t="shared" si="0"/>
        <v>13</v>
      </c>
      <c r="D17" s="61" t="s">
        <v>60</v>
      </c>
      <c r="E17" s="63" t="s">
        <v>347</v>
      </c>
      <c r="F17" s="69" t="s">
        <v>861</v>
      </c>
    </row>
    <row r="18" spans="1:6" s="47" customFormat="1" ht="20.100000000000001" customHeight="1">
      <c r="A18" s="48"/>
      <c r="B18" s="85"/>
      <c r="C18" s="62">
        <f t="shared" si="0"/>
        <v>14</v>
      </c>
      <c r="D18" s="61" t="s">
        <v>61</v>
      </c>
      <c r="E18" s="63" t="s">
        <v>348</v>
      </c>
      <c r="F18" s="69" t="s">
        <v>861</v>
      </c>
    </row>
    <row r="19" spans="1:6" s="47" customFormat="1" ht="20.100000000000001" customHeight="1">
      <c r="A19" s="48"/>
      <c r="B19" s="85"/>
      <c r="C19" s="62">
        <f t="shared" si="0"/>
        <v>15</v>
      </c>
      <c r="D19" s="61" t="s">
        <v>68</v>
      </c>
      <c r="E19" s="63" t="s">
        <v>366</v>
      </c>
      <c r="F19" s="69" t="s">
        <v>861</v>
      </c>
    </row>
    <row r="20" spans="1:6" s="47" customFormat="1" ht="20.100000000000001" customHeight="1">
      <c r="A20" s="48"/>
      <c r="B20" s="85"/>
      <c r="C20" s="62">
        <f t="shared" si="0"/>
        <v>16</v>
      </c>
      <c r="D20" s="61" t="s">
        <v>69</v>
      </c>
      <c r="E20" s="63" t="s">
        <v>367</v>
      </c>
      <c r="F20" s="69" t="s">
        <v>861</v>
      </c>
    </row>
    <row r="21" spans="1:6" s="47" customFormat="1" ht="20.100000000000001" customHeight="1">
      <c r="A21" s="48"/>
      <c r="B21" s="85"/>
      <c r="C21" s="62">
        <f t="shared" si="0"/>
        <v>17</v>
      </c>
      <c r="D21" s="61" t="s">
        <v>70</v>
      </c>
      <c r="E21" s="63" t="s">
        <v>368</v>
      </c>
      <c r="F21" s="69" t="s">
        <v>861</v>
      </c>
    </row>
    <row r="22" spans="1:6" s="47" customFormat="1" ht="20.100000000000001" customHeight="1" thickBot="1">
      <c r="A22" s="48"/>
      <c r="B22" s="91"/>
      <c r="C22" s="73">
        <f t="shared" si="0"/>
        <v>18</v>
      </c>
      <c r="D22" s="74" t="s">
        <v>71</v>
      </c>
      <c r="E22" s="92" t="s">
        <v>369</v>
      </c>
      <c r="F22" s="75" t="s">
        <v>861</v>
      </c>
    </row>
    <row r="23" spans="1:6" s="47" customFormat="1" ht="20.100000000000001" customHeight="1">
      <c r="A23" s="48"/>
      <c r="C23" s="53"/>
      <c r="E23" s="57"/>
      <c r="F23" s="57"/>
    </row>
    <row r="24" spans="1:6" s="47" customFormat="1" ht="20.100000000000001" customHeight="1">
      <c r="A24" s="48"/>
      <c r="C24" s="53"/>
      <c r="E24" s="57"/>
      <c r="F24" s="57"/>
    </row>
    <row r="25" spans="1:6" s="47" customFormat="1" ht="20.100000000000001" customHeight="1">
      <c r="A25" s="48"/>
      <c r="C25" s="53"/>
      <c r="E25" s="57"/>
      <c r="F25" s="57"/>
    </row>
    <row r="26" spans="1:6" s="47" customFormat="1" ht="20.100000000000001" customHeight="1">
      <c r="A26" s="48"/>
      <c r="C26" s="53"/>
      <c r="E26" s="57"/>
      <c r="F26" s="57"/>
    </row>
    <row r="27" spans="1:6" s="47" customFormat="1" ht="20.100000000000001" customHeight="1">
      <c r="A27" s="48"/>
      <c r="C27" s="53"/>
      <c r="E27" s="57"/>
      <c r="F27" s="57"/>
    </row>
    <row r="28" spans="1:6" s="47" customFormat="1" ht="20.100000000000001" customHeight="1">
      <c r="A28" s="48"/>
      <c r="C28" s="53"/>
      <c r="E28" s="57"/>
      <c r="F28" s="57"/>
    </row>
    <row r="29" spans="1:6" s="47" customFormat="1" ht="20.100000000000001" customHeight="1">
      <c r="A29" s="48"/>
      <c r="C29" s="53"/>
      <c r="E29" s="57"/>
      <c r="F29" s="57"/>
    </row>
    <row r="30" spans="1:6" s="47" customFormat="1" ht="20.100000000000001" customHeight="1">
      <c r="A30" s="48"/>
      <c r="C30" s="53"/>
      <c r="E30" s="57"/>
      <c r="F30" s="57"/>
    </row>
    <row r="31" spans="1:6" s="47" customFormat="1" ht="20.100000000000001" customHeight="1">
      <c r="A31" s="48"/>
      <c r="C31" s="53"/>
      <c r="E31" s="57"/>
      <c r="F31" s="57"/>
    </row>
    <row r="32" spans="1:6" s="47" customFormat="1" ht="20.100000000000001" customHeight="1">
      <c r="A32" s="48"/>
      <c r="C32" s="53"/>
      <c r="E32" s="57"/>
      <c r="F32" s="57"/>
    </row>
    <row r="33" spans="1:6" s="47" customFormat="1" ht="20.100000000000001" customHeight="1">
      <c r="A33" s="48"/>
      <c r="C33" s="53"/>
      <c r="E33" s="57"/>
      <c r="F33" s="57"/>
    </row>
    <row r="34" spans="1:6" s="47" customFormat="1" ht="20.100000000000001" customHeight="1">
      <c r="A34" s="48"/>
      <c r="C34" s="53"/>
      <c r="E34" s="57"/>
      <c r="F34" s="57"/>
    </row>
    <row r="35" spans="1:6" s="47" customFormat="1" ht="20.100000000000001" customHeight="1">
      <c r="A35" s="48"/>
      <c r="C35" s="53"/>
      <c r="E35" s="57"/>
      <c r="F35" s="57"/>
    </row>
    <row r="36" spans="1:6" s="47" customFormat="1" ht="20.100000000000001" customHeight="1">
      <c r="A36" s="48"/>
      <c r="C36" s="53"/>
      <c r="E36" s="57"/>
      <c r="F36" s="57"/>
    </row>
    <row r="37" spans="1:6" s="47" customFormat="1" ht="20.100000000000001" customHeight="1">
      <c r="A37" s="48"/>
      <c r="C37" s="53"/>
      <c r="E37" s="57"/>
      <c r="F37" s="57"/>
    </row>
    <row r="38" spans="1:6" s="47" customFormat="1" ht="20.100000000000001" customHeight="1">
      <c r="A38" s="48"/>
      <c r="C38" s="53"/>
      <c r="E38" s="57"/>
      <c r="F38" s="57"/>
    </row>
    <row r="39" spans="1:6" s="47" customFormat="1" ht="20.100000000000001" customHeight="1">
      <c r="A39" s="48"/>
      <c r="C39" s="53"/>
      <c r="E39" s="57"/>
      <c r="F39" s="57"/>
    </row>
    <row r="40" spans="1:6" s="47" customFormat="1" ht="20.100000000000001" customHeight="1">
      <c r="A40" s="48"/>
      <c r="C40" s="53"/>
      <c r="E40" s="57"/>
      <c r="F40" s="57"/>
    </row>
    <row r="41" spans="1:6" s="47" customFormat="1" ht="20.100000000000001" customHeight="1">
      <c r="A41" s="48"/>
      <c r="C41" s="53"/>
      <c r="E41" s="57"/>
      <c r="F41" s="57"/>
    </row>
    <row r="42" spans="1:6" s="47" customFormat="1" ht="20.100000000000001" customHeight="1">
      <c r="A42" s="48"/>
      <c r="C42" s="53"/>
      <c r="E42" s="57"/>
      <c r="F42" s="57"/>
    </row>
    <row r="43" spans="1:6" s="47" customFormat="1" ht="20.100000000000001" customHeight="1">
      <c r="A43" s="48"/>
      <c r="C43" s="53"/>
      <c r="E43" s="57"/>
      <c r="F43" s="57"/>
    </row>
    <row r="44" spans="1:6" s="47" customFormat="1" ht="20.100000000000001" customHeight="1">
      <c r="A44" s="48"/>
      <c r="C44" s="53"/>
      <c r="E44" s="57"/>
      <c r="F44" s="57"/>
    </row>
    <row r="45" spans="1:6" s="47" customFormat="1" ht="20.100000000000001" customHeight="1">
      <c r="A45" s="48"/>
      <c r="C45" s="53"/>
      <c r="E45" s="57"/>
      <c r="F45" s="57"/>
    </row>
    <row r="46" spans="1:6" s="47" customFormat="1" ht="20.100000000000001" customHeight="1">
      <c r="A46" s="48"/>
      <c r="C46" s="53"/>
      <c r="E46" s="57"/>
      <c r="F46" s="57"/>
    </row>
    <row r="47" spans="1:6" s="47" customFormat="1" ht="20.100000000000001" customHeight="1">
      <c r="A47" s="48"/>
      <c r="C47" s="53"/>
      <c r="E47" s="57"/>
      <c r="F47" s="57"/>
    </row>
    <row r="48" spans="1:6" s="47" customFormat="1" ht="20.100000000000001" customHeight="1">
      <c r="A48" s="48"/>
      <c r="C48" s="53"/>
      <c r="E48" s="57"/>
      <c r="F48" s="57"/>
    </row>
    <row r="49" spans="1:7" s="47" customFormat="1" ht="20.100000000000001" customHeight="1">
      <c r="A49" s="48"/>
      <c r="C49" s="53"/>
      <c r="E49" s="57"/>
      <c r="F49" s="57"/>
    </row>
    <row r="50" spans="1:7" s="47" customFormat="1" ht="20.100000000000001" customHeight="1">
      <c r="A50" s="48"/>
      <c r="C50" s="53"/>
      <c r="E50" s="57"/>
      <c r="F50" s="57"/>
    </row>
    <row r="51" spans="1:7" s="47" customFormat="1" ht="20.100000000000001" customHeight="1">
      <c r="A51" s="48"/>
      <c r="C51" s="53"/>
      <c r="E51" s="57"/>
      <c r="F51" s="57"/>
    </row>
    <row r="52" spans="1:7" s="47" customFormat="1" ht="20.100000000000001" customHeight="1">
      <c r="A52" s="48"/>
      <c r="C52" s="53"/>
      <c r="E52" s="57"/>
      <c r="F52" s="57"/>
    </row>
    <row r="53" spans="1:7" s="47" customFormat="1" ht="20.100000000000001" customHeight="1">
      <c r="A53" s="48"/>
      <c r="C53" s="53"/>
      <c r="E53" s="57"/>
      <c r="F53" s="57"/>
    </row>
    <row r="54" spans="1:7" s="47" customFormat="1" ht="20.100000000000001" customHeight="1">
      <c r="A54" s="48"/>
      <c r="C54" s="53"/>
      <c r="E54" s="57"/>
      <c r="F54" s="57"/>
    </row>
    <row r="55" spans="1:7" s="47" customFormat="1" ht="20.100000000000001" customHeight="1">
      <c r="A55" s="48"/>
      <c r="C55" s="53"/>
      <c r="E55" s="57"/>
      <c r="F55" s="57"/>
    </row>
    <row r="56" spans="1:7" s="47" customFormat="1" ht="20.100000000000001" customHeight="1">
      <c r="A56" s="48"/>
      <c r="C56" s="53"/>
      <c r="E56" s="57"/>
      <c r="F56" s="57"/>
    </row>
    <row r="57" spans="1:7" s="47" customFormat="1" ht="20.100000000000001" customHeight="1">
      <c r="A57" s="48"/>
      <c r="C57" s="53"/>
      <c r="E57" s="57"/>
      <c r="F57" s="57"/>
    </row>
    <row r="58" spans="1:7" s="47" customFormat="1" ht="20.100000000000001" customHeight="1">
      <c r="A58" s="48"/>
      <c r="C58" s="53"/>
      <c r="E58" s="57"/>
      <c r="F58" s="57"/>
    </row>
    <row r="59" spans="1:7" s="47" customFormat="1" ht="20.100000000000001" customHeight="1">
      <c r="A59" s="48"/>
      <c r="C59" s="53"/>
      <c r="E59" s="57"/>
      <c r="F59" s="57"/>
    </row>
    <row r="60" spans="1:7" s="47" customFormat="1" ht="20.100000000000001" customHeight="1">
      <c r="A60" s="48"/>
      <c r="C60" s="53"/>
      <c r="E60" s="57"/>
      <c r="F60" s="57"/>
    </row>
    <row r="61" spans="1:7" s="47" customFormat="1" ht="20.100000000000001" customHeight="1">
      <c r="A61" s="48"/>
      <c r="C61" s="46"/>
      <c r="E61" s="57"/>
      <c r="F61" s="57"/>
    </row>
    <row r="62" spans="1:7" s="47" customFormat="1" ht="20.100000000000001" customHeight="1">
      <c r="A62" s="48"/>
      <c r="C62" s="46"/>
      <c r="E62" s="57"/>
      <c r="F62" s="57"/>
    </row>
    <row r="63" spans="1:7" s="46" customFormat="1" ht="20.100000000000001" customHeight="1">
      <c r="A63" s="48"/>
      <c r="B63" s="47"/>
      <c r="D63" s="47"/>
      <c r="E63" s="57"/>
      <c r="F63" s="57"/>
      <c r="G63" s="47"/>
    </row>
    <row r="64" spans="1:7" s="46" customFormat="1" ht="20.100000000000001" customHeight="1">
      <c r="A64" s="48"/>
      <c r="B64" s="47"/>
      <c r="D64" s="47"/>
      <c r="E64" s="57"/>
      <c r="F64" s="57"/>
      <c r="G64" s="47"/>
    </row>
    <row r="65" spans="1:7" s="46" customFormat="1" ht="20.100000000000001" customHeight="1">
      <c r="A65" s="48"/>
      <c r="B65" s="47"/>
      <c r="D65" s="47"/>
      <c r="E65" s="57"/>
      <c r="F65" s="57"/>
      <c r="G65" s="47"/>
    </row>
    <row r="66" spans="1:7" s="46" customFormat="1" ht="20.100000000000001" customHeight="1">
      <c r="A66" s="48"/>
      <c r="B66" s="47"/>
      <c r="D66" s="47"/>
      <c r="E66" s="57"/>
      <c r="F66" s="57"/>
      <c r="G66" s="47"/>
    </row>
    <row r="67" spans="1:7" s="46" customFormat="1" ht="20.100000000000001" customHeight="1">
      <c r="A67" s="48"/>
      <c r="B67" s="47"/>
      <c r="D67" s="47"/>
      <c r="E67" s="57"/>
      <c r="F67" s="57"/>
      <c r="G67" s="47"/>
    </row>
    <row r="68" spans="1:7" s="46" customFormat="1" ht="20.100000000000001" customHeight="1">
      <c r="A68" s="48"/>
      <c r="B68" s="47"/>
      <c r="D68" s="47"/>
      <c r="E68" s="57"/>
      <c r="F68" s="57"/>
      <c r="G68" s="47"/>
    </row>
    <row r="69" spans="1:7" s="46" customFormat="1" ht="20.100000000000001" customHeight="1">
      <c r="A69" s="48"/>
      <c r="B69" s="47"/>
      <c r="D69" s="47"/>
      <c r="E69" s="57"/>
      <c r="F69" s="57"/>
      <c r="G69" s="47"/>
    </row>
    <row r="70" spans="1:7" s="46" customFormat="1" ht="20.100000000000001" customHeight="1">
      <c r="A70" s="48"/>
      <c r="B70" s="47"/>
      <c r="D70" s="47"/>
      <c r="E70" s="57"/>
      <c r="F70" s="57"/>
      <c r="G70" s="47"/>
    </row>
    <row r="71" spans="1:7" s="46" customFormat="1" ht="20.100000000000001" customHeight="1">
      <c r="A71" s="48"/>
      <c r="B71" s="47"/>
      <c r="D71" s="47"/>
      <c r="E71" s="57"/>
      <c r="F71" s="57"/>
      <c r="G71" s="47"/>
    </row>
    <row r="72" spans="1:7" s="46" customFormat="1" ht="20.100000000000001" customHeight="1">
      <c r="A72" s="48"/>
      <c r="B72" s="47"/>
      <c r="D72" s="47"/>
      <c r="E72" s="57"/>
      <c r="F72" s="57"/>
      <c r="G72" s="47"/>
    </row>
    <row r="73" spans="1:7" s="46" customFormat="1" ht="20.100000000000001" customHeight="1">
      <c r="A73" s="48"/>
      <c r="B73" s="47"/>
      <c r="D73" s="47"/>
      <c r="E73" s="57"/>
      <c r="F73" s="57"/>
      <c r="G73" s="47"/>
    </row>
    <row r="74" spans="1:7" s="46" customFormat="1" ht="20.100000000000001" customHeight="1">
      <c r="A74" s="48"/>
      <c r="B74" s="47"/>
      <c r="D74" s="47"/>
      <c r="E74" s="57"/>
      <c r="F74" s="57"/>
      <c r="G74" s="47"/>
    </row>
    <row r="75" spans="1:7" s="46" customFormat="1" ht="20.100000000000001" customHeight="1">
      <c r="A75" s="48"/>
      <c r="B75" s="47"/>
      <c r="D75" s="47"/>
      <c r="E75" s="57"/>
      <c r="F75" s="57"/>
      <c r="G75" s="47"/>
    </row>
    <row r="76" spans="1:7" s="46" customFormat="1" ht="20.100000000000001" customHeight="1">
      <c r="A76" s="48"/>
      <c r="B76" s="47"/>
      <c r="D76" s="47"/>
      <c r="E76" s="57"/>
      <c r="F76" s="57"/>
      <c r="G76" s="47"/>
    </row>
    <row r="77" spans="1:7" s="46" customFormat="1" ht="20.100000000000001" customHeight="1">
      <c r="A77" s="48"/>
      <c r="B77" s="47"/>
      <c r="D77" s="47"/>
      <c r="E77" s="57"/>
      <c r="F77" s="57"/>
      <c r="G77" s="47"/>
    </row>
    <row r="78" spans="1:7" s="46" customFormat="1" ht="20.100000000000001" customHeight="1">
      <c r="A78" s="48"/>
      <c r="B78" s="47"/>
      <c r="D78" s="47"/>
      <c r="E78" s="57"/>
      <c r="F78" s="57"/>
      <c r="G78" s="47"/>
    </row>
    <row r="79" spans="1:7" s="46" customFormat="1" ht="20.100000000000001" customHeight="1">
      <c r="A79" s="48"/>
      <c r="B79" s="47"/>
      <c r="D79" s="47"/>
      <c r="E79" s="57"/>
      <c r="F79" s="57"/>
      <c r="G79" s="47"/>
    </row>
    <row r="80" spans="1:7" s="46" customFormat="1" ht="20.100000000000001" customHeight="1">
      <c r="A80" s="48"/>
      <c r="B80" s="47"/>
      <c r="D80" s="47"/>
      <c r="E80" s="57"/>
      <c r="F80" s="57"/>
      <c r="G80" s="47"/>
    </row>
    <row r="81" spans="1:7" s="46" customFormat="1" ht="20.100000000000001" customHeight="1">
      <c r="A81" s="48"/>
      <c r="B81" s="47"/>
      <c r="D81" s="47"/>
      <c r="E81" s="57"/>
      <c r="F81" s="57"/>
      <c r="G81" s="47"/>
    </row>
    <row r="82" spans="1:7" s="46" customFormat="1" ht="20.100000000000001" customHeight="1">
      <c r="A82" s="48"/>
      <c r="B82" s="47"/>
      <c r="D82" s="47"/>
      <c r="E82" s="57"/>
      <c r="F82" s="57"/>
      <c r="G82" s="47"/>
    </row>
    <row r="83" spans="1:7" s="46" customFormat="1" ht="20.100000000000001" customHeight="1">
      <c r="A83" s="48"/>
      <c r="B83" s="49"/>
      <c r="D83" s="47"/>
      <c r="E83" s="57"/>
      <c r="F83" s="57"/>
      <c r="G83" s="47"/>
    </row>
    <row r="84" spans="1:7" s="46" customFormat="1" ht="20.100000000000001" customHeight="1">
      <c r="A84" s="48"/>
      <c r="B84" s="49"/>
      <c r="D84" s="47"/>
      <c r="E84" s="57"/>
      <c r="F84" s="57"/>
      <c r="G84" s="47"/>
    </row>
    <row r="85" spans="1:7" s="46" customFormat="1" ht="20.100000000000001" customHeight="1">
      <c r="A85" s="48"/>
      <c r="B85" s="49"/>
      <c r="D85" s="47"/>
      <c r="E85" s="57"/>
      <c r="F85" s="57"/>
      <c r="G85" s="47"/>
    </row>
    <row r="86" spans="1:7" s="46" customFormat="1" ht="20.100000000000001" customHeight="1">
      <c r="A86" s="48"/>
      <c r="B86" s="49"/>
      <c r="D86" s="47"/>
      <c r="E86" s="57"/>
      <c r="F86" s="57"/>
      <c r="G86" s="47"/>
    </row>
    <row r="87" spans="1:7" s="46" customFormat="1" ht="20.100000000000001" customHeight="1">
      <c r="A87" s="48"/>
      <c r="B87" s="49"/>
      <c r="D87" s="47"/>
      <c r="E87" s="57"/>
      <c r="F87" s="57"/>
      <c r="G87" s="47"/>
    </row>
    <row r="88" spans="1:7" s="46" customFormat="1" ht="20.100000000000001" customHeight="1">
      <c r="A88" s="48"/>
      <c r="B88" s="49"/>
      <c r="D88" s="47"/>
      <c r="E88" s="57"/>
      <c r="F88" s="57"/>
      <c r="G88" s="47"/>
    </row>
    <row r="89" spans="1:7" s="46" customFormat="1" ht="20.100000000000001" customHeight="1">
      <c r="A89" s="48"/>
      <c r="B89" s="49"/>
      <c r="D89" s="47"/>
      <c r="E89" s="57"/>
      <c r="F89" s="57"/>
      <c r="G89" s="47"/>
    </row>
    <row r="90" spans="1:7" s="46" customFormat="1" ht="20.100000000000001" customHeight="1">
      <c r="A90" s="48"/>
      <c r="B90" s="49"/>
      <c r="D90" s="47"/>
      <c r="E90" s="57"/>
      <c r="F90" s="57"/>
      <c r="G90" s="47"/>
    </row>
    <row r="91" spans="1:7" s="46" customFormat="1" ht="20.100000000000001" customHeight="1">
      <c r="A91" s="48"/>
      <c r="B91" s="49"/>
      <c r="D91" s="47"/>
      <c r="E91" s="57"/>
      <c r="F91" s="57"/>
      <c r="G91" s="47"/>
    </row>
    <row r="92" spans="1:7" s="46" customFormat="1" ht="20.100000000000001" customHeight="1">
      <c r="A92" s="48"/>
      <c r="B92" s="49"/>
      <c r="D92" s="47"/>
      <c r="E92" s="57"/>
      <c r="F92" s="57"/>
      <c r="G92" s="47"/>
    </row>
    <row r="93" spans="1:7" s="46" customFormat="1" ht="20.100000000000001" customHeight="1">
      <c r="A93" s="48"/>
      <c r="B93" s="49"/>
      <c r="D93" s="47"/>
      <c r="E93" s="57"/>
      <c r="F93" s="57"/>
      <c r="G93" s="47"/>
    </row>
    <row r="94" spans="1:7" s="46" customFormat="1" ht="20.100000000000001" customHeight="1">
      <c r="A94" s="48"/>
      <c r="B94" s="49"/>
      <c r="D94" s="47"/>
      <c r="E94" s="57"/>
      <c r="F94" s="57"/>
      <c r="G94" s="47"/>
    </row>
    <row r="95" spans="1:7" ht="20.100000000000001" customHeight="1"/>
    <row r="96" spans="1:7"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CCC-FB4A-4CA1-924F-D265123A49D1}">
  <sheetPr>
    <pageSetUpPr fitToPage="1"/>
  </sheetPr>
  <dimension ref="A1:G118"/>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21</v>
      </c>
      <c r="B1" s="55" t="str">
        <f>VLOOKUP(A1,関数一覧!$C$4:$D$30,2,FALSE)</f>
        <v>指数ヒストリカルデータ</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90"/>
      <c r="C4" s="62">
        <f t="shared" ref="C4:C13" si="0">C3+1</f>
        <v>2</v>
      </c>
      <c r="D4" s="61" t="s">
        <v>840</v>
      </c>
      <c r="E4" s="63" t="s">
        <v>317</v>
      </c>
      <c r="F4" s="69" t="s">
        <v>861</v>
      </c>
    </row>
    <row r="5" spans="1:6" s="47" customFormat="1" ht="20.100000000000001" customHeight="1">
      <c r="A5" s="48"/>
      <c r="B5" s="86"/>
      <c r="C5" s="62">
        <f t="shared" si="0"/>
        <v>3</v>
      </c>
      <c r="D5" s="61" t="s">
        <v>814</v>
      </c>
      <c r="E5" s="63" t="s">
        <v>315</v>
      </c>
      <c r="F5" s="69" t="s">
        <v>861</v>
      </c>
    </row>
    <row r="6" spans="1:6" s="47" customFormat="1" ht="20.100000000000001" customHeight="1">
      <c r="A6" s="48"/>
      <c r="B6" s="90"/>
      <c r="C6" s="62">
        <f t="shared" si="0"/>
        <v>4</v>
      </c>
      <c r="D6" s="61" t="s">
        <v>815</v>
      </c>
      <c r="E6" s="63" t="s">
        <v>311</v>
      </c>
      <c r="F6" s="69" t="s">
        <v>862</v>
      </c>
    </row>
    <row r="7" spans="1:6" s="47" customFormat="1" ht="20.100000000000001" customHeight="1" thickBot="1">
      <c r="A7" s="48"/>
      <c r="B7" s="88"/>
      <c r="C7" s="73">
        <f t="shared" si="0"/>
        <v>5</v>
      </c>
      <c r="D7" s="74" t="s">
        <v>25</v>
      </c>
      <c r="E7" s="92" t="s">
        <v>72</v>
      </c>
      <c r="F7" s="75" t="s">
        <v>72</v>
      </c>
    </row>
    <row r="8" spans="1:6" s="47" customFormat="1" ht="20.100000000000001" customHeight="1">
      <c r="A8" s="48"/>
      <c r="B8" s="93" t="s">
        <v>40</v>
      </c>
      <c r="C8" s="94">
        <v>1</v>
      </c>
      <c r="D8" s="95" t="s">
        <v>816</v>
      </c>
      <c r="E8" s="96" t="s">
        <v>433</v>
      </c>
      <c r="F8" s="97" t="s">
        <v>861</v>
      </c>
    </row>
    <row r="9" spans="1:6" s="47" customFormat="1" ht="20.100000000000001" customHeight="1">
      <c r="A9" s="48"/>
      <c r="B9" s="85"/>
      <c r="C9" s="62">
        <f t="shared" si="0"/>
        <v>2</v>
      </c>
      <c r="D9" s="61" t="s">
        <v>817</v>
      </c>
      <c r="E9" s="63" t="s">
        <v>334</v>
      </c>
      <c r="F9" s="69" t="s">
        <v>861</v>
      </c>
    </row>
    <row r="10" spans="1:6" s="47" customFormat="1" ht="20.100000000000001" customHeight="1">
      <c r="A10" s="48"/>
      <c r="B10" s="85"/>
      <c r="C10" s="62">
        <f t="shared" si="0"/>
        <v>3</v>
      </c>
      <c r="D10" s="61" t="s">
        <v>818</v>
      </c>
      <c r="E10" s="63" t="s">
        <v>336</v>
      </c>
      <c r="F10" s="69" t="s">
        <v>861</v>
      </c>
    </row>
    <row r="11" spans="1:6" s="47" customFormat="1" ht="20.100000000000001" customHeight="1">
      <c r="A11" s="48"/>
      <c r="B11" s="68"/>
      <c r="C11" s="62">
        <f t="shared" si="0"/>
        <v>4</v>
      </c>
      <c r="D11" s="61" t="s">
        <v>819</v>
      </c>
      <c r="E11" s="64" t="s">
        <v>338</v>
      </c>
      <c r="F11" s="71" t="s">
        <v>861</v>
      </c>
    </row>
    <row r="12" spans="1:6" s="47" customFormat="1" ht="20.100000000000001" customHeight="1">
      <c r="A12" s="48"/>
      <c r="B12" s="85"/>
      <c r="C12" s="62">
        <f t="shared" si="0"/>
        <v>5</v>
      </c>
      <c r="D12" s="61" t="s">
        <v>820</v>
      </c>
      <c r="E12" s="63" t="s">
        <v>434</v>
      </c>
      <c r="F12" s="69" t="s">
        <v>861</v>
      </c>
    </row>
    <row r="13" spans="1:6" s="47" customFormat="1" ht="20.100000000000001" customHeight="1" thickBot="1">
      <c r="A13" s="48"/>
      <c r="B13" s="91"/>
      <c r="C13" s="73">
        <f t="shared" si="0"/>
        <v>6</v>
      </c>
      <c r="D13" s="74" t="s">
        <v>822</v>
      </c>
      <c r="E13" s="92" t="s">
        <v>436</v>
      </c>
      <c r="F13" s="75" t="s">
        <v>863</v>
      </c>
    </row>
    <row r="14" spans="1:6" s="47" customFormat="1" ht="20.100000000000001" customHeight="1">
      <c r="A14" s="48"/>
      <c r="B14" s="58"/>
      <c r="C14" s="53"/>
      <c r="D14" s="54"/>
      <c r="E14" s="55"/>
      <c r="F14" s="55"/>
    </row>
    <row r="15" spans="1:6" s="47" customFormat="1" ht="20.100000000000001" customHeight="1">
      <c r="A15" s="48"/>
      <c r="B15" s="58"/>
      <c r="C15" s="53"/>
      <c r="D15" s="54"/>
      <c r="E15" s="55"/>
      <c r="F15" s="55"/>
    </row>
    <row r="16" spans="1:6" s="47" customFormat="1" ht="20.100000000000001" customHeight="1">
      <c r="A16" s="48"/>
      <c r="B16" s="58"/>
      <c r="C16" s="53"/>
      <c r="D16" s="54"/>
      <c r="E16" s="55"/>
      <c r="F16" s="55"/>
    </row>
    <row r="17" spans="1:6" s="47" customFormat="1" ht="20.100000000000001" customHeight="1">
      <c r="A17" s="48"/>
      <c r="B17" s="58"/>
      <c r="C17" s="53"/>
      <c r="D17" s="54"/>
      <c r="E17" s="55"/>
      <c r="F17" s="55"/>
    </row>
    <row r="18" spans="1:6" s="47" customFormat="1" ht="20.100000000000001" customHeight="1">
      <c r="A18" s="48"/>
      <c r="B18" s="58"/>
      <c r="C18" s="53"/>
      <c r="D18" s="54"/>
      <c r="E18" s="55"/>
      <c r="F18" s="55"/>
    </row>
    <row r="19" spans="1:6" s="47" customFormat="1" ht="20.100000000000001" customHeight="1">
      <c r="A19" s="48"/>
      <c r="B19" s="58"/>
      <c r="C19" s="53"/>
      <c r="D19" s="54"/>
      <c r="E19" s="55"/>
      <c r="F19" s="55"/>
    </row>
    <row r="20" spans="1:6" s="47" customFormat="1" ht="20.100000000000001" customHeight="1">
      <c r="A20" s="48"/>
      <c r="B20" s="58"/>
      <c r="C20" s="53"/>
      <c r="D20" s="54"/>
      <c r="E20" s="55"/>
      <c r="F20" s="55"/>
    </row>
    <row r="21" spans="1:6" s="47" customFormat="1" ht="20.100000000000001" customHeight="1">
      <c r="A21" s="48"/>
      <c r="B21" s="58"/>
      <c r="C21" s="53"/>
      <c r="D21" s="54"/>
      <c r="E21" s="55"/>
      <c r="F21" s="55"/>
    </row>
    <row r="22" spans="1:6" s="47" customFormat="1" ht="20.100000000000001" customHeight="1">
      <c r="A22" s="48"/>
      <c r="B22" s="58"/>
      <c r="C22" s="53"/>
      <c r="D22" s="54"/>
      <c r="E22" s="55"/>
      <c r="F22" s="55"/>
    </row>
    <row r="23" spans="1:6" s="47" customFormat="1" ht="20.100000000000001" customHeight="1">
      <c r="A23" s="48"/>
      <c r="C23" s="53"/>
      <c r="E23" s="57"/>
      <c r="F23" s="57"/>
    </row>
    <row r="24" spans="1:6" s="47" customFormat="1" ht="20.100000000000001" customHeight="1">
      <c r="A24" s="48"/>
      <c r="C24" s="53"/>
      <c r="E24" s="57"/>
      <c r="F24" s="57"/>
    </row>
    <row r="25" spans="1:6" s="47" customFormat="1" ht="20.100000000000001" customHeight="1">
      <c r="A25" s="48"/>
      <c r="C25" s="53"/>
      <c r="E25" s="57"/>
      <c r="F25" s="57"/>
    </row>
    <row r="26" spans="1:6" s="47" customFormat="1" ht="20.100000000000001" customHeight="1">
      <c r="A26" s="48"/>
      <c r="C26" s="53"/>
      <c r="E26" s="57"/>
      <c r="F26" s="57"/>
    </row>
    <row r="27" spans="1:6" s="47" customFormat="1" ht="20.100000000000001" customHeight="1">
      <c r="A27" s="48"/>
      <c r="C27" s="53"/>
      <c r="E27" s="57"/>
      <c r="F27" s="57"/>
    </row>
    <row r="28" spans="1:6" s="47" customFormat="1" ht="20.100000000000001" customHeight="1">
      <c r="A28" s="48"/>
      <c r="C28" s="53"/>
      <c r="E28" s="57"/>
      <c r="F28" s="57"/>
    </row>
    <row r="29" spans="1:6" s="47" customFormat="1" ht="20.100000000000001" customHeight="1">
      <c r="A29" s="48"/>
      <c r="C29" s="53"/>
      <c r="E29" s="57"/>
      <c r="F29" s="57"/>
    </row>
    <row r="30" spans="1:6" s="47" customFormat="1" ht="20.100000000000001" customHeight="1">
      <c r="A30" s="48"/>
      <c r="C30" s="53"/>
      <c r="E30" s="57"/>
      <c r="F30" s="57"/>
    </row>
    <row r="31" spans="1:6" s="47" customFormat="1" ht="20.100000000000001" customHeight="1">
      <c r="A31" s="48"/>
      <c r="C31" s="53"/>
      <c r="E31" s="57"/>
      <c r="F31" s="57"/>
    </row>
    <row r="32" spans="1:6" s="47" customFormat="1" ht="20.100000000000001" customHeight="1">
      <c r="A32" s="48"/>
      <c r="C32" s="53"/>
      <c r="E32" s="57"/>
      <c r="F32" s="57"/>
    </row>
    <row r="33" spans="1:6" s="47" customFormat="1" ht="20.100000000000001" customHeight="1">
      <c r="A33" s="48"/>
      <c r="C33" s="53"/>
      <c r="E33" s="57"/>
      <c r="F33" s="57"/>
    </row>
    <row r="34" spans="1:6" s="47" customFormat="1" ht="20.100000000000001" customHeight="1">
      <c r="A34" s="48"/>
      <c r="C34" s="53"/>
      <c r="E34" s="57"/>
      <c r="F34" s="57"/>
    </row>
    <row r="35" spans="1:6" s="47" customFormat="1" ht="20.100000000000001" customHeight="1">
      <c r="A35" s="48"/>
      <c r="C35" s="53"/>
      <c r="E35" s="57"/>
      <c r="F35" s="57"/>
    </row>
    <row r="36" spans="1:6" s="47" customFormat="1" ht="20.100000000000001" customHeight="1">
      <c r="A36" s="48"/>
      <c r="C36" s="53"/>
      <c r="E36" s="57"/>
      <c r="F36" s="57"/>
    </row>
    <row r="37" spans="1:6" s="47" customFormat="1" ht="20.100000000000001" customHeight="1">
      <c r="A37" s="48"/>
      <c r="C37" s="53"/>
      <c r="E37" s="57"/>
      <c r="F37" s="57"/>
    </row>
    <row r="38" spans="1:6" s="47" customFormat="1" ht="20.100000000000001" customHeight="1">
      <c r="A38" s="48"/>
      <c r="C38" s="53"/>
      <c r="E38" s="57"/>
      <c r="F38" s="57"/>
    </row>
    <row r="39" spans="1:6" s="47" customFormat="1" ht="20.100000000000001" customHeight="1">
      <c r="A39" s="48"/>
      <c r="C39" s="53"/>
      <c r="E39" s="57"/>
      <c r="F39" s="57"/>
    </row>
    <row r="40" spans="1:6" s="47" customFormat="1" ht="20.100000000000001" customHeight="1">
      <c r="A40" s="48"/>
      <c r="C40" s="53"/>
      <c r="E40" s="57"/>
      <c r="F40" s="57"/>
    </row>
    <row r="41" spans="1:6" s="47" customFormat="1" ht="20.100000000000001" customHeight="1">
      <c r="A41" s="48"/>
      <c r="C41" s="53"/>
      <c r="E41" s="57"/>
      <c r="F41" s="57"/>
    </row>
    <row r="42" spans="1:6" s="47" customFormat="1" ht="20.100000000000001" customHeight="1">
      <c r="A42" s="48"/>
      <c r="C42" s="53"/>
      <c r="E42" s="57"/>
      <c r="F42" s="57"/>
    </row>
    <row r="43" spans="1:6" s="47" customFormat="1" ht="20.100000000000001" customHeight="1">
      <c r="A43" s="48"/>
      <c r="C43" s="53"/>
      <c r="E43" s="57"/>
      <c r="F43" s="57"/>
    </row>
    <row r="44" spans="1:6" s="47" customFormat="1" ht="20.100000000000001" customHeight="1">
      <c r="A44" s="48"/>
      <c r="C44" s="53"/>
      <c r="E44" s="57"/>
      <c r="F44" s="57"/>
    </row>
    <row r="45" spans="1:6" s="47" customFormat="1" ht="20.100000000000001" customHeight="1">
      <c r="A45" s="48"/>
      <c r="C45" s="53"/>
      <c r="E45" s="57"/>
      <c r="F45" s="57"/>
    </row>
    <row r="46" spans="1:6" s="47" customFormat="1" ht="20.100000000000001" customHeight="1">
      <c r="A46" s="48"/>
      <c r="C46" s="53"/>
      <c r="E46" s="57"/>
      <c r="F46" s="57"/>
    </row>
    <row r="47" spans="1:6" s="47" customFormat="1" ht="20.100000000000001" customHeight="1">
      <c r="A47" s="48"/>
      <c r="C47" s="53"/>
      <c r="E47" s="57"/>
      <c r="F47" s="57"/>
    </row>
    <row r="48" spans="1:6" s="47" customFormat="1" ht="20.100000000000001" customHeight="1">
      <c r="A48" s="48"/>
      <c r="C48" s="53"/>
      <c r="E48" s="57"/>
      <c r="F48" s="57"/>
    </row>
    <row r="49" spans="1:7" s="47" customFormat="1" ht="20.100000000000001" customHeight="1">
      <c r="A49" s="48"/>
      <c r="C49" s="53"/>
      <c r="E49" s="57"/>
      <c r="F49" s="57"/>
    </row>
    <row r="50" spans="1:7" s="47" customFormat="1" ht="20.100000000000001" customHeight="1">
      <c r="A50" s="48"/>
      <c r="C50" s="53"/>
      <c r="E50" s="57"/>
      <c r="F50" s="57"/>
    </row>
    <row r="51" spans="1:7" s="47" customFormat="1" ht="20.100000000000001" customHeight="1">
      <c r="A51" s="48"/>
      <c r="C51" s="53"/>
      <c r="E51" s="57"/>
      <c r="F51" s="57"/>
    </row>
    <row r="52" spans="1:7" s="47" customFormat="1" ht="20.100000000000001" customHeight="1">
      <c r="A52" s="48"/>
      <c r="C52" s="53"/>
      <c r="E52" s="57"/>
      <c r="F52" s="57"/>
    </row>
    <row r="53" spans="1:7" s="47" customFormat="1" ht="20.100000000000001" customHeight="1">
      <c r="A53" s="48"/>
      <c r="C53" s="53"/>
      <c r="E53" s="57"/>
      <c r="F53" s="57"/>
    </row>
    <row r="54" spans="1:7" s="47" customFormat="1" ht="20.100000000000001" customHeight="1">
      <c r="A54" s="48"/>
      <c r="C54" s="53"/>
      <c r="E54" s="57"/>
      <c r="F54" s="57"/>
    </row>
    <row r="55" spans="1:7" s="47" customFormat="1" ht="20.100000000000001" customHeight="1">
      <c r="A55" s="48"/>
      <c r="C55" s="53"/>
      <c r="E55" s="57"/>
      <c r="F55" s="57"/>
    </row>
    <row r="56" spans="1:7" s="47" customFormat="1" ht="20.100000000000001" customHeight="1">
      <c r="A56" s="48"/>
      <c r="C56" s="53"/>
      <c r="E56" s="57"/>
      <c r="F56" s="57"/>
    </row>
    <row r="57" spans="1:7" s="47" customFormat="1" ht="20.100000000000001" customHeight="1">
      <c r="A57" s="48"/>
      <c r="C57" s="53"/>
      <c r="E57" s="57"/>
      <c r="F57" s="57"/>
    </row>
    <row r="58" spans="1:7" s="47" customFormat="1" ht="20.100000000000001" customHeight="1">
      <c r="A58" s="48"/>
      <c r="C58" s="53"/>
      <c r="E58" s="57"/>
      <c r="F58" s="57"/>
    </row>
    <row r="59" spans="1:7" s="47" customFormat="1" ht="20.100000000000001" customHeight="1">
      <c r="A59" s="48"/>
      <c r="C59" s="53"/>
      <c r="E59" s="57"/>
      <c r="F59" s="57"/>
    </row>
    <row r="60" spans="1:7" s="47" customFormat="1" ht="20.100000000000001" customHeight="1">
      <c r="A60" s="48"/>
      <c r="C60" s="53"/>
      <c r="E60" s="57"/>
      <c r="F60" s="57"/>
    </row>
    <row r="61" spans="1:7" s="47" customFormat="1" ht="20.100000000000001" customHeight="1">
      <c r="A61" s="48"/>
      <c r="C61" s="46"/>
      <c r="E61" s="57"/>
      <c r="F61" s="57"/>
    </row>
    <row r="62" spans="1:7" s="47" customFormat="1" ht="20.100000000000001" customHeight="1">
      <c r="A62" s="48"/>
      <c r="C62" s="46"/>
      <c r="E62" s="57"/>
      <c r="F62" s="57"/>
    </row>
    <row r="63" spans="1:7" s="46" customFormat="1" ht="20.100000000000001" customHeight="1">
      <c r="A63" s="48"/>
      <c r="B63" s="47"/>
      <c r="D63" s="47"/>
      <c r="E63" s="57"/>
      <c r="F63" s="57"/>
      <c r="G63" s="47"/>
    </row>
    <row r="64" spans="1:7" s="46" customFormat="1" ht="20.100000000000001" customHeight="1">
      <c r="A64" s="48"/>
      <c r="B64" s="47"/>
      <c r="D64" s="47"/>
      <c r="E64" s="57"/>
      <c r="F64" s="57"/>
      <c r="G64" s="47"/>
    </row>
    <row r="65" spans="1:7" s="46" customFormat="1" ht="20.100000000000001" customHeight="1">
      <c r="A65" s="48"/>
      <c r="B65" s="47"/>
      <c r="D65" s="47"/>
      <c r="E65" s="57"/>
      <c r="F65" s="57"/>
      <c r="G65" s="47"/>
    </row>
    <row r="66" spans="1:7" s="46" customFormat="1" ht="20.100000000000001" customHeight="1">
      <c r="A66" s="48"/>
      <c r="B66" s="47"/>
      <c r="D66" s="47"/>
      <c r="E66" s="57"/>
      <c r="F66" s="57"/>
      <c r="G66" s="47"/>
    </row>
    <row r="67" spans="1:7" s="46" customFormat="1" ht="20.100000000000001" customHeight="1">
      <c r="A67" s="48"/>
      <c r="B67" s="47"/>
      <c r="D67" s="47"/>
      <c r="E67" s="57"/>
      <c r="F67" s="57"/>
      <c r="G67" s="47"/>
    </row>
    <row r="68" spans="1:7" s="46" customFormat="1" ht="20.100000000000001" customHeight="1">
      <c r="A68" s="48"/>
      <c r="B68" s="47"/>
      <c r="D68" s="47"/>
      <c r="E68" s="57"/>
      <c r="F68" s="57"/>
      <c r="G68" s="47"/>
    </row>
    <row r="69" spans="1:7" s="46" customFormat="1" ht="20.100000000000001" customHeight="1">
      <c r="A69" s="48"/>
      <c r="B69" s="47"/>
      <c r="D69" s="47"/>
      <c r="E69" s="57"/>
      <c r="F69" s="57"/>
      <c r="G69" s="47"/>
    </row>
    <row r="70" spans="1:7" s="46" customFormat="1" ht="20.100000000000001" customHeight="1">
      <c r="A70" s="48"/>
      <c r="B70" s="47"/>
      <c r="D70" s="47"/>
      <c r="E70" s="57"/>
      <c r="F70" s="57"/>
      <c r="G70" s="47"/>
    </row>
    <row r="71" spans="1:7" s="46" customFormat="1" ht="20.100000000000001" customHeight="1">
      <c r="A71" s="48"/>
      <c r="B71" s="47"/>
      <c r="D71" s="47"/>
      <c r="E71" s="57"/>
      <c r="F71" s="57"/>
      <c r="G71" s="47"/>
    </row>
    <row r="72" spans="1:7" s="46" customFormat="1" ht="20.100000000000001" customHeight="1">
      <c r="A72" s="48"/>
      <c r="B72" s="47"/>
      <c r="D72" s="47"/>
      <c r="E72" s="57"/>
      <c r="F72" s="57"/>
      <c r="G72" s="47"/>
    </row>
    <row r="73" spans="1:7" s="46" customFormat="1" ht="20.100000000000001" customHeight="1">
      <c r="A73" s="48"/>
      <c r="B73" s="47"/>
      <c r="D73" s="47"/>
      <c r="E73" s="57"/>
      <c r="F73" s="57"/>
      <c r="G73" s="47"/>
    </row>
    <row r="74" spans="1:7" s="46" customFormat="1" ht="20.100000000000001" customHeight="1">
      <c r="A74" s="48"/>
      <c r="B74" s="47"/>
      <c r="D74" s="47"/>
      <c r="E74" s="57"/>
      <c r="F74" s="57"/>
      <c r="G74" s="47"/>
    </row>
    <row r="75" spans="1:7" s="46" customFormat="1" ht="20.100000000000001" customHeight="1">
      <c r="A75" s="48"/>
      <c r="B75" s="47"/>
      <c r="D75" s="47"/>
      <c r="E75" s="57"/>
      <c r="F75" s="57"/>
      <c r="G75" s="47"/>
    </row>
    <row r="76" spans="1:7" s="46" customFormat="1" ht="20.100000000000001" customHeight="1">
      <c r="A76" s="48"/>
      <c r="B76" s="47"/>
      <c r="D76" s="47"/>
      <c r="E76" s="57"/>
      <c r="F76" s="57"/>
      <c r="G76" s="47"/>
    </row>
    <row r="77" spans="1:7" s="46" customFormat="1" ht="20.100000000000001" customHeight="1">
      <c r="A77" s="48"/>
      <c r="B77" s="47"/>
      <c r="D77" s="47"/>
      <c r="E77" s="57"/>
      <c r="F77" s="57"/>
      <c r="G77" s="47"/>
    </row>
    <row r="78" spans="1:7" s="46" customFormat="1" ht="20.100000000000001" customHeight="1">
      <c r="A78" s="48"/>
      <c r="B78" s="47"/>
      <c r="D78" s="47"/>
      <c r="E78" s="57"/>
      <c r="F78" s="57"/>
      <c r="G78" s="47"/>
    </row>
    <row r="79" spans="1:7" s="46" customFormat="1" ht="20.100000000000001" customHeight="1">
      <c r="A79" s="48"/>
      <c r="B79" s="47"/>
      <c r="D79" s="47"/>
      <c r="E79" s="57"/>
      <c r="F79" s="57"/>
      <c r="G79" s="47"/>
    </row>
    <row r="80" spans="1:7" s="46" customFormat="1" ht="20.100000000000001" customHeight="1">
      <c r="A80" s="48"/>
      <c r="B80" s="47"/>
      <c r="D80" s="47"/>
      <c r="E80" s="57"/>
      <c r="F80" s="57"/>
      <c r="G80" s="47"/>
    </row>
    <row r="81" spans="1:7" s="46" customFormat="1" ht="20.100000000000001" customHeight="1">
      <c r="A81" s="48"/>
      <c r="B81" s="47"/>
      <c r="D81" s="47"/>
      <c r="E81" s="57"/>
      <c r="F81" s="57"/>
      <c r="G81" s="47"/>
    </row>
    <row r="82" spans="1:7" s="46" customFormat="1" ht="20.100000000000001" customHeight="1">
      <c r="A82" s="48"/>
      <c r="B82" s="47"/>
      <c r="D82" s="47"/>
      <c r="E82" s="57"/>
      <c r="F82" s="57"/>
      <c r="G82" s="47"/>
    </row>
    <row r="83" spans="1:7" s="46" customFormat="1" ht="20.100000000000001" customHeight="1">
      <c r="A83" s="48"/>
      <c r="B83" s="49"/>
      <c r="D83" s="47"/>
      <c r="E83" s="57"/>
      <c r="F83" s="57"/>
      <c r="G83" s="47"/>
    </row>
    <row r="84" spans="1:7" s="46" customFormat="1" ht="20.100000000000001" customHeight="1">
      <c r="A84" s="48"/>
      <c r="B84" s="49"/>
      <c r="D84" s="47"/>
      <c r="E84" s="57"/>
      <c r="F84" s="57"/>
      <c r="G84" s="47"/>
    </row>
    <row r="85" spans="1:7" s="46" customFormat="1" ht="20.100000000000001" customHeight="1">
      <c r="A85" s="48"/>
      <c r="B85" s="49"/>
      <c r="D85" s="47"/>
      <c r="E85" s="57"/>
      <c r="F85" s="57"/>
      <c r="G85" s="47"/>
    </row>
    <row r="86" spans="1:7" s="46" customFormat="1" ht="20.100000000000001" customHeight="1">
      <c r="A86" s="48"/>
      <c r="B86" s="49"/>
      <c r="D86" s="47"/>
      <c r="E86" s="57"/>
      <c r="F86" s="57"/>
      <c r="G86" s="47"/>
    </row>
    <row r="87" spans="1:7" s="46" customFormat="1" ht="20.100000000000001" customHeight="1">
      <c r="A87" s="48"/>
      <c r="B87" s="49"/>
      <c r="D87" s="47"/>
      <c r="E87" s="57"/>
      <c r="F87" s="57"/>
      <c r="G87" s="47"/>
    </row>
    <row r="88" spans="1:7" s="46" customFormat="1" ht="20.100000000000001" customHeight="1">
      <c r="A88" s="48"/>
      <c r="B88" s="49"/>
      <c r="D88" s="47"/>
      <c r="E88" s="57"/>
      <c r="F88" s="57"/>
      <c r="G88" s="47"/>
    </row>
    <row r="89" spans="1:7" s="46" customFormat="1" ht="20.100000000000001" customHeight="1">
      <c r="A89" s="48"/>
      <c r="B89" s="49"/>
      <c r="D89" s="47"/>
      <c r="E89" s="57"/>
      <c r="F89" s="57"/>
      <c r="G89" s="47"/>
    </row>
    <row r="90" spans="1:7" s="46" customFormat="1" ht="20.100000000000001" customHeight="1">
      <c r="A90" s="48"/>
      <c r="B90" s="49"/>
      <c r="D90" s="47"/>
      <c r="E90" s="57"/>
      <c r="F90" s="57"/>
      <c r="G90" s="47"/>
    </row>
    <row r="91" spans="1:7" s="46" customFormat="1" ht="20.100000000000001" customHeight="1">
      <c r="A91" s="48"/>
      <c r="B91" s="49"/>
      <c r="D91" s="47"/>
      <c r="E91" s="57"/>
      <c r="F91" s="57"/>
      <c r="G91" s="47"/>
    </row>
    <row r="92" spans="1:7" s="46" customFormat="1" ht="20.100000000000001" customHeight="1">
      <c r="A92" s="48"/>
      <c r="B92" s="49"/>
      <c r="D92" s="47"/>
      <c r="E92" s="57"/>
      <c r="F92" s="57"/>
      <c r="G92" s="47"/>
    </row>
    <row r="93" spans="1:7" s="46" customFormat="1" ht="20.100000000000001" customHeight="1">
      <c r="A93" s="48"/>
      <c r="B93" s="49"/>
      <c r="D93" s="47"/>
      <c r="E93" s="57"/>
      <c r="F93" s="57"/>
      <c r="G93" s="47"/>
    </row>
    <row r="94" spans="1:7" s="46" customFormat="1" ht="20.100000000000001" customHeight="1">
      <c r="A94" s="48"/>
      <c r="B94" s="49"/>
      <c r="D94" s="47"/>
      <c r="E94" s="57"/>
      <c r="F94" s="57"/>
      <c r="G94" s="47"/>
    </row>
    <row r="95" spans="1:7" ht="20.100000000000001" customHeight="1"/>
    <row r="96" spans="1:7"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2C655-0E8E-4AB0-9DAB-03F7A350BCB6}">
  <sheetPr>
    <pageSetUpPr fitToPage="1"/>
  </sheetPr>
  <dimension ref="A1:G118"/>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22</v>
      </c>
      <c r="B1" s="55" t="str">
        <f>VLOOKUP(A1,関数一覧!$C$4:$D$30,2,FALSE)</f>
        <v>為替銘柄情報</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845</v>
      </c>
      <c r="E3" s="63" t="s">
        <v>852</v>
      </c>
      <c r="F3" s="69" t="s">
        <v>864</v>
      </c>
    </row>
    <row r="4" spans="1:6" ht="20.100000000000001" customHeight="1" thickBot="1">
      <c r="B4" s="81"/>
      <c r="C4" s="73">
        <f t="shared" ref="C4:C15" si="0">C3+1</f>
        <v>2</v>
      </c>
      <c r="D4" s="74" t="s">
        <v>25</v>
      </c>
      <c r="E4" s="92" t="s">
        <v>72</v>
      </c>
      <c r="F4" s="75" t="s">
        <v>72</v>
      </c>
    </row>
    <row r="5" spans="1:6" s="47" customFormat="1" ht="20.100000000000001" customHeight="1">
      <c r="A5" s="48"/>
      <c r="B5" s="93" t="s">
        <v>40</v>
      </c>
      <c r="C5" s="94">
        <v>1</v>
      </c>
      <c r="D5" s="95" t="s">
        <v>846</v>
      </c>
      <c r="E5" s="96" t="s">
        <v>853</v>
      </c>
      <c r="F5" s="97" t="s">
        <v>861</v>
      </c>
    </row>
    <row r="6" spans="1:6" s="47" customFormat="1" ht="20.100000000000001" customHeight="1">
      <c r="A6" s="48"/>
      <c r="B6" s="90"/>
      <c r="C6" s="62">
        <f t="shared" si="0"/>
        <v>2</v>
      </c>
      <c r="D6" s="61" t="s">
        <v>847</v>
      </c>
      <c r="E6" s="63" t="s">
        <v>439</v>
      </c>
      <c r="F6" s="69" t="s">
        <v>861</v>
      </c>
    </row>
    <row r="7" spans="1:6" s="47" customFormat="1" ht="20.100000000000001" customHeight="1">
      <c r="A7" s="48"/>
      <c r="B7" s="86"/>
      <c r="C7" s="62">
        <f t="shared" si="0"/>
        <v>3</v>
      </c>
      <c r="D7" s="61" t="s">
        <v>848</v>
      </c>
      <c r="E7" s="63" t="s">
        <v>440</v>
      </c>
      <c r="F7" s="69" t="s">
        <v>861</v>
      </c>
    </row>
    <row r="8" spans="1:6" s="47" customFormat="1" ht="20.100000000000001" customHeight="1">
      <c r="A8" s="48"/>
      <c r="B8" s="86"/>
      <c r="C8" s="62">
        <f t="shared" si="0"/>
        <v>4</v>
      </c>
      <c r="D8" s="61" t="s">
        <v>849</v>
      </c>
      <c r="E8" s="63" t="s">
        <v>437</v>
      </c>
      <c r="F8" s="69" t="s">
        <v>861</v>
      </c>
    </row>
    <row r="9" spans="1:6" s="47" customFormat="1" ht="20.100000000000001" customHeight="1">
      <c r="A9" s="48"/>
      <c r="B9" s="85"/>
      <c r="C9" s="62">
        <f t="shared" si="0"/>
        <v>5</v>
      </c>
      <c r="D9" s="61" t="s">
        <v>850</v>
      </c>
      <c r="E9" s="63" t="s">
        <v>438</v>
      </c>
      <c r="F9" s="69" t="s">
        <v>861</v>
      </c>
    </row>
    <row r="10" spans="1:6" s="47" customFormat="1" ht="20.100000000000001" customHeight="1">
      <c r="A10" s="48"/>
      <c r="B10" s="85"/>
      <c r="C10" s="62">
        <f t="shared" si="0"/>
        <v>6</v>
      </c>
      <c r="D10" s="61" t="s">
        <v>65</v>
      </c>
      <c r="E10" s="63" t="s">
        <v>334</v>
      </c>
      <c r="F10" s="69" t="s">
        <v>861</v>
      </c>
    </row>
    <row r="11" spans="1:6" s="47" customFormat="1" ht="20.100000000000001" customHeight="1">
      <c r="A11" s="48"/>
      <c r="B11" s="68"/>
      <c r="C11" s="62">
        <f t="shared" si="0"/>
        <v>7</v>
      </c>
      <c r="D11" s="61" t="s">
        <v>851</v>
      </c>
      <c r="E11" s="64" t="s">
        <v>335</v>
      </c>
      <c r="F11" s="71" t="s">
        <v>861</v>
      </c>
    </row>
    <row r="12" spans="1:6" s="47" customFormat="1" ht="20.100000000000001" customHeight="1">
      <c r="A12" s="48"/>
      <c r="B12" s="85"/>
      <c r="C12" s="62">
        <f t="shared" si="0"/>
        <v>8</v>
      </c>
      <c r="D12" s="61" t="s">
        <v>56</v>
      </c>
      <c r="E12" s="63" t="s">
        <v>336</v>
      </c>
      <c r="F12" s="69" t="s">
        <v>861</v>
      </c>
    </row>
    <row r="13" spans="1:6" s="47" customFormat="1" ht="20.100000000000001" customHeight="1">
      <c r="A13" s="48"/>
      <c r="B13" s="85"/>
      <c r="C13" s="62">
        <f t="shared" si="0"/>
        <v>9</v>
      </c>
      <c r="D13" s="61" t="s">
        <v>64</v>
      </c>
      <c r="E13" s="63" t="s">
        <v>337</v>
      </c>
      <c r="F13" s="69" t="s">
        <v>861</v>
      </c>
    </row>
    <row r="14" spans="1:6" s="47" customFormat="1" ht="20.100000000000001" customHeight="1">
      <c r="A14" s="48"/>
      <c r="B14" s="85"/>
      <c r="C14" s="62">
        <f t="shared" si="0"/>
        <v>10</v>
      </c>
      <c r="D14" s="61" t="s">
        <v>57</v>
      </c>
      <c r="E14" s="63" t="s">
        <v>338</v>
      </c>
      <c r="F14" s="69" t="s">
        <v>861</v>
      </c>
    </row>
    <row r="15" spans="1:6" s="47" customFormat="1" ht="20.100000000000001" customHeight="1" thickBot="1">
      <c r="A15" s="48"/>
      <c r="B15" s="91"/>
      <c r="C15" s="73">
        <f t="shared" si="0"/>
        <v>11</v>
      </c>
      <c r="D15" s="74" t="s">
        <v>63</v>
      </c>
      <c r="E15" s="92" t="s">
        <v>339</v>
      </c>
      <c r="F15" s="75" t="s">
        <v>861</v>
      </c>
    </row>
    <row r="16" spans="1:6" s="47" customFormat="1" ht="20.100000000000001" customHeight="1">
      <c r="A16" s="48"/>
      <c r="B16" s="58"/>
      <c r="C16" s="53"/>
      <c r="D16" s="54"/>
      <c r="E16" s="55"/>
      <c r="F16" s="55"/>
    </row>
    <row r="17" spans="1:6" s="47" customFormat="1" ht="20.100000000000001" customHeight="1">
      <c r="A17" s="48"/>
      <c r="B17" s="58"/>
      <c r="C17" s="53"/>
      <c r="D17" s="54"/>
      <c r="E17" s="55"/>
      <c r="F17" s="55"/>
    </row>
    <row r="18" spans="1:6" s="47" customFormat="1" ht="20.100000000000001" customHeight="1">
      <c r="A18" s="48"/>
      <c r="B18" s="58"/>
      <c r="C18" s="53"/>
      <c r="D18" s="54"/>
      <c r="E18" s="55"/>
      <c r="F18" s="55"/>
    </row>
    <row r="19" spans="1:6" s="47" customFormat="1" ht="20.100000000000001" customHeight="1">
      <c r="A19" s="48"/>
      <c r="B19" s="58"/>
      <c r="C19" s="53"/>
      <c r="D19" s="54"/>
      <c r="E19" s="55"/>
      <c r="F19" s="55"/>
    </row>
    <row r="20" spans="1:6" s="47" customFormat="1" ht="20.100000000000001" customHeight="1">
      <c r="A20" s="48"/>
      <c r="B20" s="58"/>
      <c r="C20" s="53"/>
      <c r="D20" s="54"/>
      <c r="E20" s="55"/>
      <c r="F20" s="55"/>
    </row>
    <row r="21" spans="1:6" s="47" customFormat="1" ht="20.100000000000001" customHeight="1">
      <c r="A21" s="48"/>
      <c r="B21" s="58"/>
      <c r="C21" s="53"/>
      <c r="D21" s="54"/>
      <c r="E21" s="55"/>
      <c r="F21" s="55"/>
    </row>
    <row r="22" spans="1:6" s="47" customFormat="1" ht="20.100000000000001" customHeight="1">
      <c r="A22" s="48"/>
      <c r="B22" s="58"/>
      <c r="C22" s="53"/>
      <c r="D22" s="54"/>
      <c r="E22" s="55"/>
      <c r="F22" s="55"/>
    </row>
    <row r="23" spans="1:6" s="47" customFormat="1" ht="20.100000000000001" customHeight="1">
      <c r="A23" s="48"/>
      <c r="C23" s="53"/>
      <c r="E23" s="57"/>
      <c r="F23" s="57"/>
    </row>
    <row r="24" spans="1:6" s="47" customFormat="1" ht="20.100000000000001" customHeight="1">
      <c r="A24" s="48"/>
      <c r="C24" s="53"/>
      <c r="E24" s="57"/>
      <c r="F24" s="57"/>
    </row>
    <row r="25" spans="1:6" s="47" customFormat="1" ht="20.100000000000001" customHeight="1">
      <c r="A25" s="48"/>
      <c r="C25" s="53"/>
      <c r="E25" s="57"/>
      <c r="F25" s="57"/>
    </row>
    <row r="26" spans="1:6" s="47" customFormat="1" ht="20.100000000000001" customHeight="1">
      <c r="A26" s="48"/>
      <c r="C26" s="53"/>
      <c r="E26" s="57"/>
      <c r="F26" s="57"/>
    </row>
    <row r="27" spans="1:6" s="47" customFormat="1" ht="20.100000000000001" customHeight="1">
      <c r="A27" s="48"/>
      <c r="C27" s="53"/>
      <c r="E27" s="57"/>
      <c r="F27" s="57"/>
    </row>
    <row r="28" spans="1:6" s="47" customFormat="1" ht="20.100000000000001" customHeight="1">
      <c r="A28" s="48"/>
      <c r="C28" s="53"/>
      <c r="E28" s="57"/>
      <c r="F28" s="57"/>
    </row>
    <row r="29" spans="1:6" s="47" customFormat="1" ht="20.100000000000001" customHeight="1">
      <c r="A29" s="48"/>
      <c r="C29" s="53"/>
      <c r="E29" s="57"/>
      <c r="F29" s="57"/>
    </row>
    <row r="30" spans="1:6" s="47" customFormat="1" ht="20.100000000000001" customHeight="1">
      <c r="A30" s="48"/>
      <c r="C30" s="53"/>
      <c r="E30" s="57"/>
      <c r="F30" s="57"/>
    </row>
    <row r="31" spans="1:6" s="47" customFormat="1" ht="20.100000000000001" customHeight="1">
      <c r="A31" s="48"/>
      <c r="C31" s="53"/>
      <c r="E31" s="57"/>
      <c r="F31" s="57"/>
    </row>
    <row r="32" spans="1:6" s="47" customFormat="1" ht="20.100000000000001" customHeight="1">
      <c r="A32" s="48"/>
      <c r="C32" s="53"/>
      <c r="E32" s="57"/>
      <c r="F32" s="57"/>
    </row>
    <row r="33" spans="1:6" s="47" customFormat="1" ht="20.100000000000001" customHeight="1">
      <c r="A33" s="48"/>
      <c r="C33" s="53"/>
      <c r="E33" s="57"/>
      <c r="F33" s="57"/>
    </row>
    <row r="34" spans="1:6" s="47" customFormat="1" ht="20.100000000000001" customHeight="1">
      <c r="A34" s="48"/>
      <c r="C34" s="53"/>
      <c r="E34" s="57"/>
      <c r="F34" s="57"/>
    </row>
    <row r="35" spans="1:6" s="47" customFormat="1" ht="20.100000000000001" customHeight="1">
      <c r="A35" s="48"/>
      <c r="C35" s="53"/>
      <c r="E35" s="57"/>
      <c r="F35" s="57"/>
    </row>
    <row r="36" spans="1:6" s="47" customFormat="1" ht="20.100000000000001" customHeight="1">
      <c r="A36" s="48"/>
      <c r="C36" s="53"/>
      <c r="E36" s="57"/>
      <c r="F36" s="57"/>
    </row>
    <row r="37" spans="1:6" s="47" customFormat="1" ht="20.100000000000001" customHeight="1">
      <c r="A37" s="48"/>
      <c r="C37" s="53"/>
      <c r="E37" s="57"/>
      <c r="F37" s="57"/>
    </row>
    <row r="38" spans="1:6" s="47" customFormat="1" ht="20.100000000000001" customHeight="1">
      <c r="A38" s="48"/>
      <c r="C38" s="53"/>
      <c r="E38" s="57"/>
      <c r="F38" s="57"/>
    </row>
    <row r="39" spans="1:6" s="47" customFormat="1" ht="20.100000000000001" customHeight="1">
      <c r="A39" s="48"/>
      <c r="C39" s="53"/>
      <c r="E39" s="57"/>
      <c r="F39" s="57"/>
    </row>
    <row r="40" spans="1:6" s="47" customFormat="1" ht="20.100000000000001" customHeight="1">
      <c r="A40" s="48"/>
      <c r="C40" s="53"/>
      <c r="E40" s="57"/>
      <c r="F40" s="57"/>
    </row>
    <row r="41" spans="1:6" s="47" customFormat="1" ht="20.100000000000001" customHeight="1">
      <c r="A41" s="48"/>
      <c r="C41" s="53"/>
      <c r="E41" s="57"/>
      <c r="F41" s="57"/>
    </row>
    <row r="42" spans="1:6" s="47" customFormat="1" ht="20.100000000000001" customHeight="1">
      <c r="A42" s="48"/>
      <c r="C42" s="53"/>
      <c r="E42" s="57"/>
      <c r="F42" s="57"/>
    </row>
    <row r="43" spans="1:6" s="47" customFormat="1" ht="20.100000000000001" customHeight="1">
      <c r="A43" s="48"/>
      <c r="C43" s="53"/>
      <c r="E43" s="57"/>
      <c r="F43" s="57"/>
    </row>
    <row r="44" spans="1:6" s="47" customFormat="1" ht="20.100000000000001" customHeight="1">
      <c r="A44" s="48"/>
      <c r="C44" s="53"/>
      <c r="E44" s="57"/>
      <c r="F44" s="57"/>
    </row>
    <row r="45" spans="1:6" s="47" customFormat="1" ht="20.100000000000001" customHeight="1">
      <c r="A45" s="48"/>
      <c r="C45" s="53"/>
      <c r="E45" s="57"/>
      <c r="F45" s="57"/>
    </row>
    <row r="46" spans="1:6" s="47" customFormat="1" ht="20.100000000000001" customHeight="1">
      <c r="A46" s="48"/>
      <c r="C46" s="53"/>
      <c r="E46" s="57"/>
      <c r="F46" s="57"/>
    </row>
    <row r="47" spans="1:6" s="47" customFormat="1" ht="20.100000000000001" customHeight="1">
      <c r="A47" s="48"/>
      <c r="C47" s="53"/>
      <c r="E47" s="57"/>
      <c r="F47" s="57"/>
    </row>
    <row r="48" spans="1:6" s="47" customFormat="1" ht="20.100000000000001" customHeight="1">
      <c r="A48" s="48"/>
      <c r="C48" s="53"/>
      <c r="E48" s="57"/>
      <c r="F48" s="57"/>
    </row>
    <row r="49" spans="1:7" s="47" customFormat="1" ht="20.100000000000001" customHeight="1">
      <c r="A49" s="48"/>
      <c r="C49" s="53"/>
      <c r="E49" s="57"/>
      <c r="F49" s="57"/>
    </row>
    <row r="50" spans="1:7" s="47" customFormat="1" ht="20.100000000000001" customHeight="1">
      <c r="A50" s="48"/>
      <c r="C50" s="53"/>
      <c r="E50" s="57"/>
      <c r="F50" s="57"/>
    </row>
    <row r="51" spans="1:7" s="47" customFormat="1" ht="20.100000000000001" customHeight="1">
      <c r="A51" s="48"/>
      <c r="C51" s="53"/>
      <c r="E51" s="57"/>
      <c r="F51" s="57"/>
    </row>
    <row r="52" spans="1:7" s="47" customFormat="1" ht="20.100000000000001" customHeight="1">
      <c r="A52" s="48"/>
      <c r="C52" s="53"/>
      <c r="E52" s="57"/>
      <c r="F52" s="57"/>
    </row>
    <row r="53" spans="1:7" s="47" customFormat="1" ht="20.100000000000001" customHeight="1">
      <c r="A53" s="48"/>
      <c r="C53" s="53"/>
      <c r="E53" s="57"/>
      <c r="F53" s="57"/>
    </row>
    <row r="54" spans="1:7" s="47" customFormat="1" ht="20.100000000000001" customHeight="1">
      <c r="A54" s="48"/>
      <c r="C54" s="53"/>
      <c r="E54" s="57"/>
      <c r="F54" s="57"/>
    </row>
    <row r="55" spans="1:7" s="47" customFormat="1" ht="20.100000000000001" customHeight="1">
      <c r="A55" s="48"/>
      <c r="C55" s="53"/>
      <c r="E55" s="57"/>
      <c r="F55" s="57"/>
    </row>
    <row r="56" spans="1:7" s="47" customFormat="1" ht="20.100000000000001" customHeight="1">
      <c r="A56" s="48"/>
      <c r="C56" s="53"/>
      <c r="E56" s="57"/>
      <c r="F56" s="57"/>
    </row>
    <row r="57" spans="1:7" s="47" customFormat="1" ht="20.100000000000001" customHeight="1">
      <c r="A57" s="48"/>
      <c r="C57" s="53"/>
      <c r="E57" s="57"/>
      <c r="F57" s="57"/>
    </row>
    <row r="58" spans="1:7" s="47" customFormat="1" ht="20.100000000000001" customHeight="1">
      <c r="A58" s="48"/>
      <c r="C58" s="53"/>
      <c r="E58" s="57"/>
      <c r="F58" s="57"/>
    </row>
    <row r="59" spans="1:7" s="47" customFormat="1" ht="20.100000000000001" customHeight="1">
      <c r="A59" s="48"/>
      <c r="C59" s="53"/>
      <c r="E59" s="57"/>
      <c r="F59" s="57"/>
    </row>
    <row r="60" spans="1:7" s="47" customFormat="1" ht="20.100000000000001" customHeight="1">
      <c r="A60" s="48"/>
      <c r="C60" s="53"/>
      <c r="E60" s="57"/>
      <c r="F60" s="57"/>
    </row>
    <row r="61" spans="1:7" s="47" customFormat="1" ht="20.100000000000001" customHeight="1">
      <c r="A61" s="48"/>
      <c r="C61" s="46"/>
      <c r="E61" s="57"/>
      <c r="F61" s="57"/>
    </row>
    <row r="62" spans="1:7" s="47" customFormat="1" ht="20.100000000000001" customHeight="1">
      <c r="A62" s="48"/>
      <c r="C62" s="46"/>
      <c r="E62" s="57"/>
      <c r="F62" s="57"/>
    </row>
    <row r="63" spans="1:7" s="46" customFormat="1" ht="20.100000000000001" customHeight="1">
      <c r="A63" s="48"/>
      <c r="B63" s="47"/>
      <c r="D63" s="47"/>
      <c r="E63" s="57"/>
      <c r="F63" s="57"/>
      <c r="G63" s="47"/>
    </row>
    <row r="64" spans="1:7" s="46" customFormat="1" ht="20.100000000000001" customHeight="1">
      <c r="A64" s="48"/>
      <c r="B64" s="47"/>
      <c r="D64" s="47"/>
      <c r="E64" s="57"/>
      <c r="F64" s="57"/>
      <c r="G64" s="47"/>
    </row>
    <row r="65" spans="1:7" s="46" customFormat="1" ht="20.100000000000001" customHeight="1">
      <c r="A65" s="48"/>
      <c r="B65" s="47"/>
      <c r="D65" s="47"/>
      <c r="E65" s="57"/>
      <c r="F65" s="57"/>
      <c r="G65" s="47"/>
    </row>
    <row r="66" spans="1:7" s="46" customFormat="1" ht="20.100000000000001" customHeight="1">
      <c r="A66" s="48"/>
      <c r="B66" s="47"/>
      <c r="D66" s="47"/>
      <c r="E66" s="57"/>
      <c r="F66" s="57"/>
      <c r="G66" s="47"/>
    </row>
    <row r="67" spans="1:7" s="46" customFormat="1" ht="20.100000000000001" customHeight="1">
      <c r="A67" s="48"/>
      <c r="B67" s="47"/>
      <c r="D67" s="47"/>
      <c r="E67" s="57"/>
      <c r="F67" s="57"/>
      <c r="G67" s="47"/>
    </row>
    <row r="68" spans="1:7" s="46" customFormat="1" ht="20.100000000000001" customHeight="1">
      <c r="A68" s="48"/>
      <c r="B68" s="47"/>
      <c r="D68" s="47"/>
      <c r="E68" s="57"/>
      <c r="F68" s="57"/>
      <c r="G68" s="47"/>
    </row>
    <row r="69" spans="1:7" s="46" customFormat="1" ht="20.100000000000001" customHeight="1">
      <c r="A69" s="48"/>
      <c r="B69" s="47"/>
      <c r="D69" s="47"/>
      <c r="E69" s="57"/>
      <c r="F69" s="57"/>
      <c r="G69" s="47"/>
    </row>
    <row r="70" spans="1:7" s="46" customFormat="1" ht="20.100000000000001" customHeight="1">
      <c r="A70" s="48"/>
      <c r="B70" s="47"/>
      <c r="D70" s="47"/>
      <c r="E70" s="57"/>
      <c r="F70" s="57"/>
      <c r="G70" s="47"/>
    </row>
    <row r="71" spans="1:7" s="46" customFormat="1" ht="20.100000000000001" customHeight="1">
      <c r="A71" s="48"/>
      <c r="B71" s="47"/>
      <c r="D71" s="47"/>
      <c r="E71" s="57"/>
      <c r="F71" s="57"/>
      <c r="G71" s="47"/>
    </row>
    <row r="72" spans="1:7" s="46" customFormat="1" ht="20.100000000000001" customHeight="1">
      <c r="A72" s="48"/>
      <c r="B72" s="47"/>
      <c r="D72" s="47"/>
      <c r="E72" s="57"/>
      <c r="F72" s="57"/>
      <c r="G72" s="47"/>
    </row>
    <row r="73" spans="1:7" s="46" customFormat="1" ht="20.100000000000001" customHeight="1">
      <c r="A73" s="48"/>
      <c r="B73" s="47"/>
      <c r="D73" s="47"/>
      <c r="E73" s="57"/>
      <c r="F73" s="57"/>
      <c r="G73" s="47"/>
    </row>
    <row r="74" spans="1:7" s="46" customFormat="1" ht="20.100000000000001" customHeight="1">
      <c r="A74" s="48"/>
      <c r="B74" s="47"/>
      <c r="D74" s="47"/>
      <c r="E74" s="57"/>
      <c r="F74" s="57"/>
      <c r="G74" s="47"/>
    </row>
    <row r="75" spans="1:7" s="46" customFormat="1" ht="20.100000000000001" customHeight="1">
      <c r="A75" s="48"/>
      <c r="B75" s="47"/>
      <c r="D75" s="47"/>
      <c r="E75" s="57"/>
      <c r="F75" s="57"/>
      <c r="G75" s="47"/>
    </row>
    <row r="76" spans="1:7" s="46" customFormat="1" ht="20.100000000000001" customHeight="1">
      <c r="A76" s="48"/>
      <c r="B76" s="47"/>
      <c r="D76" s="47"/>
      <c r="E76" s="57"/>
      <c r="F76" s="57"/>
      <c r="G76" s="47"/>
    </row>
    <row r="77" spans="1:7" s="46" customFormat="1" ht="20.100000000000001" customHeight="1">
      <c r="A77" s="48"/>
      <c r="B77" s="47"/>
      <c r="D77" s="47"/>
      <c r="E77" s="57"/>
      <c r="F77" s="57"/>
      <c r="G77" s="47"/>
    </row>
    <row r="78" spans="1:7" s="46" customFormat="1" ht="20.100000000000001" customHeight="1">
      <c r="A78" s="48"/>
      <c r="B78" s="47"/>
      <c r="D78" s="47"/>
      <c r="E78" s="57"/>
      <c r="F78" s="57"/>
      <c r="G78" s="47"/>
    </row>
    <row r="79" spans="1:7" s="46" customFormat="1" ht="20.100000000000001" customHeight="1">
      <c r="A79" s="48"/>
      <c r="B79" s="47"/>
      <c r="D79" s="47"/>
      <c r="E79" s="57"/>
      <c r="F79" s="57"/>
      <c r="G79" s="47"/>
    </row>
    <row r="80" spans="1:7" s="46" customFormat="1" ht="20.100000000000001" customHeight="1">
      <c r="A80" s="48"/>
      <c r="B80" s="47"/>
      <c r="D80" s="47"/>
      <c r="E80" s="57"/>
      <c r="F80" s="57"/>
      <c r="G80" s="47"/>
    </row>
    <row r="81" spans="1:7" s="46" customFormat="1" ht="20.100000000000001" customHeight="1">
      <c r="A81" s="48"/>
      <c r="B81" s="47"/>
      <c r="D81" s="47"/>
      <c r="E81" s="57"/>
      <c r="F81" s="57"/>
      <c r="G81" s="47"/>
    </row>
    <row r="82" spans="1:7" s="46" customFormat="1" ht="20.100000000000001" customHeight="1">
      <c r="A82" s="48"/>
      <c r="B82" s="47"/>
      <c r="D82" s="47"/>
      <c r="E82" s="57"/>
      <c r="F82" s="57"/>
      <c r="G82" s="47"/>
    </row>
    <row r="83" spans="1:7" s="46" customFormat="1" ht="20.100000000000001" customHeight="1">
      <c r="A83" s="48"/>
      <c r="B83" s="49"/>
      <c r="D83" s="47"/>
      <c r="E83" s="57"/>
      <c r="F83" s="57"/>
      <c r="G83" s="47"/>
    </row>
    <row r="84" spans="1:7" s="46" customFormat="1" ht="20.100000000000001" customHeight="1">
      <c r="A84" s="48"/>
      <c r="B84" s="49"/>
      <c r="D84" s="47"/>
      <c r="E84" s="57"/>
      <c r="F84" s="57"/>
      <c r="G84" s="47"/>
    </row>
    <row r="85" spans="1:7" s="46" customFormat="1" ht="20.100000000000001" customHeight="1">
      <c r="A85" s="48"/>
      <c r="B85" s="49"/>
      <c r="D85" s="47"/>
      <c r="E85" s="57"/>
      <c r="F85" s="57"/>
      <c r="G85" s="47"/>
    </row>
    <row r="86" spans="1:7" s="46" customFormat="1" ht="20.100000000000001" customHeight="1">
      <c r="A86" s="48"/>
      <c r="B86" s="49"/>
      <c r="D86" s="47"/>
      <c r="E86" s="57"/>
      <c r="F86" s="57"/>
      <c r="G86" s="47"/>
    </row>
    <row r="87" spans="1:7" s="46" customFormat="1" ht="20.100000000000001" customHeight="1">
      <c r="A87" s="48"/>
      <c r="B87" s="49"/>
      <c r="D87" s="47"/>
      <c r="E87" s="57"/>
      <c r="F87" s="57"/>
      <c r="G87" s="47"/>
    </row>
    <row r="88" spans="1:7" s="46" customFormat="1" ht="20.100000000000001" customHeight="1">
      <c r="A88" s="48"/>
      <c r="B88" s="49"/>
      <c r="D88" s="47"/>
      <c r="E88" s="57"/>
      <c r="F88" s="57"/>
      <c r="G88" s="47"/>
    </row>
    <row r="89" spans="1:7" s="46" customFormat="1" ht="20.100000000000001" customHeight="1">
      <c r="A89" s="48"/>
      <c r="B89" s="49"/>
      <c r="D89" s="47"/>
      <c r="E89" s="57"/>
      <c r="F89" s="57"/>
      <c r="G89" s="47"/>
    </row>
    <row r="90" spans="1:7" s="46" customFormat="1" ht="20.100000000000001" customHeight="1">
      <c r="A90" s="48"/>
      <c r="B90" s="49"/>
      <c r="D90" s="47"/>
      <c r="E90" s="57"/>
      <c r="F90" s="57"/>
      <c r="G90" s="47"/>
    </row>
    <row r="91" spans="1:7" s="46" customFormat="1" ht="20.100000000000001" customHeight="1">
      <c r="A91" s="48"/>
      <c r="B91" s="49"/>
      <c r="D91" s="47"/>
      <c r="E91" s="57"/>
      <c r="F91" s="57"/>
      <c r="G91" s="47"/>
    </row>
    <row r="92" spans="1:7" s="46" customFormat="1" ht="20.100000000000001" customHeight="1">
      <c r="A92" s="48"/>
      <c r="B92" s="49"/>
      <c r="D92" s="47"/>
      <c r="E92" s="57"/>
      <c r="F92" s="57"/>
      <c r="G92" s="47"/>
    </row>
    <row r="93" spans="1:7" s="46" customFormat="1" ht="20.100000000000001" customHeight="1">
      <c r="A93" s="48"/>
      <c r="B93" s="49"/>
      <c r="D93" s="47"/>
      <c r="E93" s="57"/>
      <c r="F93" s="57"/>
      <c r="G93" s="47"/>
    </row>
    <row r="94" spans="1:7" s="46" customFormat="1" ht="20.100000000000001" customHeight="1">
      <c r="A94" s="48"/>
      <c r="B94" s="49"/>
      <c r="D94" s="47"/>
      <c r="E94" s="57"/>
      <c r="F94" s="57"/>
      <c r="G94" s="47"/>
    </row>
    <row r="95" spans="1:7" ht="20.100000000000001" customHeight="1"/>
    <row r="96" spans="1:7"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5C8C-B013-4801-A18F-4BC650D565F0}">
  <sheetPr>
    <pageSetUpPr fitToPage="1"/>
  </sheetPr>
  <dimension ref="A1:G118"/>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23</v>
      </c>
      <c r="B1" s="55" t="str">
        <f>VLOOKUP(A1,関数一覧!$C$4:$D$30,2,FALSE)</f>
        <v>為替ヒストリカルデータ</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90"/>
      <c r="C4" s="62">
        <f t="shared" ref="C4:C13" si="0">C3+1</f>
        <v>2</v>
      </c>
      <c r="D4" s="61" t="s">
        <v>845</v>
      </c>
      <c r="E4" s="63" t="s">
        <v>316</v>
      </c>
      <c r="F4" s="69" t="s">
        <v>861</v>
      </c>
    </row>
    <row r="5" spans="1:6" s="47" customFormat="1" ht="20.100000000000001" customHeight="1">
      <c r="A5" s="48"/>
      <c r="B5" s="86"/>
      <c r="C5" s="62">
        <f t="shared" si="0"/>
        <v>3</v>
      </c>
      <c r="D5" s="61" t="s">
        <v>814</v>
      </c>
      <c r="E5" s="63" t="s">
        <v>315</v>
      </c>
      <c r="F5" s="69" t="s">
        <v>861</v>
      </c>
    </row>
    <row r="6" spans="1:6" s="47" customFormat="1" ht="20.100000000000001" customHeight="1">
      <c r="A6" s="48"/>
      <c r="B6" s="90"/>
      <c r="C6" s="62">
        <f t="shared" si="0"/>
        <v>4</v>
      </c>
      <c r="D6" s="61" t="s">
        <v>815</v>
      </c>
      <c r="E6" s="63" t="s">
        <v>311</v>
      </c>
      <c r="F6" s="69" t="s">
        <v>862</v>
      </c>
    </row>
    <row r="7" spans="1:6" s="47" customFormat="1" ht="20.100000000000001" customHeight="1" thickBot="1">
      <c r="A7" s="48"/>
      <c r="B7" s="88"/>
      <c r="C7" s="73">
        <f t="shared" si="0"/>
        <v>5</v>
      </c>
      <c r="D7" s="74" t="s">
        <v>25</v>
      </c>
      <c r="E7" s="92" t="s">
        <v>72</v>
      </c>
      <c r="F7" s="75" t="s">
        <v>72</v>
      </c>
    </row>
    <row r="8" spans="1:6" s="47" customFormat="1" ht="20.100000000000001" customHeight="1">
      <c r="A8" s="48"/>
      <c r="B8" s="93" t="s">
        <v>40</v>
      </c>
      <c r="C8" s="94">
        <v>1</v>
      </c>
      <c r="D8" s="95" t="s">
        <v>816</v>
      </c>
      <c r="E8" s="96" t="s">
        <v>433</v>
      </c>
      <c r="F8" s="97" t="s">
        <v>861</v>
      </c>
    </row>
    <row r="9" spans="1:6" s="47" customFormat="1" ht="20.100000000000001" customHeight="1">
      <c r="A9" s="48"/>
      <c r="B9" s="85"/>
      <c r="C9" s="62">
        <f t="shared" si="0"/>
        <v>2</v>
      </c>
      <c r="D9" s="61" t="s">
        <v>817</v>
      </c>
      <c r="E9" s="63" t="s">
        <v>334</v>
      </c>
      <c r="F9" s="69" t="s">
        <v>861</v>
      </c>
    </row>
    <row r="10" spans="1:6" s="47" customFormat="1" ht="20.100000000000001" customHeight="1">
      <c r="A10" s="48"/>
      <c r="B10" s="85"/>
      <c r="C10" s="62">
        <f t="shared" si="0"/>
        <v>3</v>
      </c>
      <c r="D10" s="61" t="s">
        <v>818</v>
      </c>
      <c r="E10" s="63" t="s">
        <v>336</v>
      </c>
      <c r="F10" s="69" t="s">
        <v>861</v>
      </c>
    </row>
    <row r="11" spans="1:6" s="47" customFormat="1" ht="20.100000000000001" customHeight="1">
      <c r="A11" s="48"/>
      <c r="B11" s="68"/>
      <c r="C11" s="62">
        <f t="shared" si="0"/>
        <v>4</v>
      </c>
      <c r="D11" s="61" t="s">
        <v>819</v>
      </c>
      <c r="E11" s="64" t="s">
        <v>338</v>
      </c>
      <c r="F11" s="71" t="s">
        <v>861</v>
      </c>
    </row>
    <row r="12" spans="1:6" s="47" customFormat="1" ht="20.100000000000001" customHeight="1">
      <c r="A12" s="48"/>
      <c r="B12" s="85"/>
      <c r="C12" s="62">
        <f t="shared" si="0"/>
        <v>5</v>
      </c>
      <c r="D12" s="61" t="s">
        <v>820</v>
      </c>
      <c r="E12" s="63" t="s">
        <v>434</v>
      </c>
      <c r="F12" s="69" t="s">
        <v>861</v>
      </c>
    </row>
    <row r="13" spans="1:6" s="47" customFormat="1" ht="20.100000000000001" customHeight="1" thickBot="1">
      <c r="A13" s="48"/>
      <c r="B13" s="91"/>
      <c r="C13" s="73">
        <f t="shared" si="0"/>
        <v>6</v>
      </c>
      <c r="D13" s="74" t="s">
        <v>822</v>
      </c>
      <c r="E13" s="92" t="s">
        <v>436</v>
      </c>
      <c r="F13" s="75" t="s">
        <v>863</v>
      </c>
    </row>
    <row r="14" spans="1:6" s="47" customFormat="1" ht="20.100000000000001" customHeight="1">
      <c r="A14" s="48"/>
      <c r="B14" s="58"/>
      <c r="C14" s="53"/>
      <c r="D14" s="54"/>
      <c r="E14" s="55"/>
      <c r="F14" s="55"/>
    </row>
    <row r="15" spans="1:6" s="47" customFormat="1" ht="20.100000000000001" customHeight="1">
      <c r="A15" s="48"/>
      <c r="B15" s="58"/>
      <c r="C15" s="53"/>
      <c r="D15" s="54"/>
      <c r="E15" s="55"/>
      <c r="F15" s="55"/>
    </row>
    <row r="16" spans="1:6" s="47" customFormat="1" ht="20.100000000000001" customHeight="1">
      <c r="A16" s="48"/>
      <c r="B16" s="58"/>
      <c r="C16" s="53"/>
      <c r="D16" s="54"/>
      <c r="E16" s="55"/>
      <c r="F16" s="55"/>
    </row>
    <row r="17" spans="1:6" s="47" customFormat="1" ht="20.100000000000001" customHeight="1">
      <c r="A17" s="48"/>
      <c r="B17" s="58"/>
      <c r="C17" s="53"/>
      <c r="D17" s="54"/>
      <c r="E17" s="55"/>
      <c r="F17" s="55"/>
    </row>
    <row r="18" spans="1:6" s="47" customFormat="1" ht="20.100000000000001" customHeight="1">
      <c r="A18" s="48"/>
      <c r="B18" s="58"/>
      <c r="C18" s="53"/>
      <c r="D18" s="54"/>
      <c r="E18" s="55"/>
      <c r="F18" s="55"/>
    </row>
    <row r="19" spans="1:6" s="47" customFormat="1" ht="20.100000000000001" customHeight="1">
      <c r="A19" s="48"/>
      <c r="B19" s="58"/>
      <c r="C19" s="53"/>
      <c r="D19" s="54"/>
      <c r="E19" s="55"/>
      <c r="F19" s="55"/>
    </row>
    <row r="20" spans="1:6" s="47" customFormat="1" ht="20.100000000000001" customHeight="1">
      <c r="A20" s="48"/>
      <c r="B20" s="58"/>
      <c r="C20" s="53"/>
      <c r="D20" s="54"/>
      <c r="E20" s="55"/>
      <c r="F20" s="55"/>
    </row>
    <row r="21" spans="1:6" s="47" customFormat="1" ht="20.100000000000001" customHeight="1">
      <c r="A21" s="48"/>
      <c r="B21" s="58"/>
      <c r="C21" s="53"/>
      <c r="D21" s="54"/>
      <c r="E21" s="55"/>
      <c r="F21" s="55"/>
    </row>
    <row r="22" spans="1:6" s="47" customFormat="1" ht="20.100000000000001" customHeight="1">
      <c r="A22" s="48"/>
      <c r="B22" s="58"/>
      <c r="C22" s="53"/>
      <c r="D22" s="54"/>
      <c r="E22" s="55"/>
      <c r="F22" s="55"/>
    </row>
    <row r="23" spans="1:6" s="47" customFormat="1" ht="20.100000000000001" customHeight="1">
      <c r="A23" s="48"/>
      <c r="C23" s="53"/>
      <c r="E23" s="57"/>
      <c r="F23" s="57"/>
    </row>
    <row r="24" spans="1:6" s="47" customFormat="1" ht="20.100000000000001" customHeight="1">
      <c r="A24" s="48"/>
      <c r="C24" s="53"/>
      <c r="E24" s="57"/>
      <c r="F24" s="57"/>
    </row>
    <row r="25" spans="1:6" s="47" customFormat="1" ht="20.100000000000001" customHeight="1">
      <c r="A25" s="48"/>
      <c r="C25" s="53"/>
      <c r="E25" s="57"/>
      <c r="F25" s="57"/>
    </row>
    <row r="26" spans="1:6" s="47" customFormat="1" ht="20.100000000000001" customHeight="1">
      <c r="A26" s="48"/>
      <c r="C26" s="53"/>
      <c r="E26" s="57"/>
      <c r="F26" s="57"/>
    </row>
    <row r="27" spans="1:6" s="47" customFormat="1" ht="20.100000000000001" customHeight="1">
      <c r="A27" s="48"/>
      <c r="C27" s="53"/>
      <c r="E27" s="57"/>
      <c r="F27" s="57"/>
    </row>
    <row r="28" spans="1:6" s="47" customFormat="1" ht="20.100000000000001" customHeight="1">
      <c r="A28" s="48"/>
      <c r="C28" s="53"/>
      <c r="E28" s="57"/>
      <c r="F28" s="57"/>
    </row>
    <row r="29" spans="1:6" s="47" customFormat="1" ht="20.100000000000001" customHeight="1">
      <c r="A29" s="48"/>
      <c r="C29" s="53"/>
      <c r="E29" s="57"/>
      <c r="F29" s="57"/>
    </row>
    <row r="30" spans="1:6" s="47" customFormat="1" ht="20.100000000000001" customHeight="1">
      <c r="A30" s="48"/>
      <c r="C30" s="53"/>
      <c r="E30" s="57"/>
      <c r="F30" s="57"/>
    </row>
    <row r="31" spans="1:6" s="47" customFormat="1" ht="20.100000000000001" customHeight="1">
      <c r="A31" s="48"/>
      <c r="C31" s="53"/>
      <c r="E31" s="57"/>
      <c r="F31" s="57"/>
    </row>
    <row r="32" spans="1:6" s="47" customFormat="1" ht="20.100000000000001" customHeight="1">
      <c r="A32" s="48"/>
      <c r="C32" s="53"/>
      <c r="E32" s="57"/>
      <c r="F32" s="57"/>
    </row>
    <row r="33" spans="1:6" s="47" customFormat="1" ht="20.100000000000001" customHeight="1">
      <c r="A33" s="48"/>
      <c r="C33" s="53"/>
      <c r="E33" s="57"/>
      <c r="F33" s="57"/>
    </row>
    <row r="34" spans="1:6" s="47" customFormat="1" ht="20.100000000000001" customHeight="1">
      <c r="A34" s="48"/>
      <c r="C34" s="53"/>
      <c r="E34" s="57"/>
      <c r="F34" s="57"/>
    </row>
    <row r="35" spans="1:6" s="47" customFormat="1" ht="20.100000000000001" customHeight="1">
      <c r="A35" s="48"/>
      <c r="C35" s="53"/>
      <c r="E35" s="57"/>
      <c r="F35" s="57"/>
    </row>
    <row r="36" spans="1:6" s="47" customFormat="1" ht="20.100000000000001" customHeight="1">
      <c r="A36" s="48"/>
      <c r="C36" s="53"/>
      <c r="E36" s="57"/>
      <c r="F36" s="57"/>
    </row>
    <row r="37" spans="1:6" s="47" customFormat="1" ht="20.100000000000001" customHeight="1">
      <c r="A37" s="48"/>
      <c r="C37" s="53"/>
      <c r="E37" s="57"/>
      <c r="F37" s="57"/>
    </row>
    <row r="38" spans="1:6" s="47" customFormat="1" ht="20.100000000000001" customHeight="1">
      <c r="A38" s="48"/>
      <c r="C38" s="53"/>
      <c r="E38" s="57"/>
      <c r="F38" s="57"/>
    </row>
    <row r="39" spans="1:6" s="47" customFormat="1" ht="20.100000000000001" customHeight="1">
      <c r="A39" s="48"/>
      <c r="C39" s="53"/>
      <c r="E39" s="57"/>
      <c r="F39" s="57"/>
    </row>
    <row r="40" spans="1:6" s="47" customFormat="1" ht="20.100000000000001" customHeight="1">
      <c r="A40" s="48"/>
      <c r="C40" s="53"/>
      <c r="E40" s="57"/>
      <c r="F40" s="57"/>
    </row>
    <row r="41" spans="1:6" s="47" customFormat="1" ht="20.100000000000001" customHeight="1">
      <c r="A41" s="48"/>
      <c r="C41" s="53"/>
      <c r="E41" s="57"/>
      <c r="F41" s="57"/>
    </row>
    <row r="42" spans="1:6" s="47" customFormat="1" ht="20.100000000000001" customHeight="1">
      <c r="A42" s="48"/>
      <c r="C42" s="53"/>
      <c r="E42" s="57"/>
      <c r="F42" s="57"/>
    </row>
    <row r="43" spans="1:6" s="47" customFormat="1" ht="20.100000000000001" customHeight="1">
      <c r="A43" s="48"/>
      <c r="C43" s="53"/>
      <c r="E43" s="57"/>
      <c r="F43" s="57"/>
    </row>
    <row r="44" spans="1:6" s="47" customFormat="1" ht="20.100000000000001" customHeight="1">
      <c r="A44" s="48"/>
      <c r="C44" s="53"/>
      <c r="E44" s="57"/>
      <c r="F44" s="57"/>
    </row>
    <row r="45" spans="1:6" s="47" customFormat="1" ht="20.100000000000001" customHeight="1">
      <c r="A45" s="48"/>
      <c r="C45" s="53"/>
      <c r="E45" s="57"/>
      <c r="F45" s="57"/>
    </row>
    <row r="46" spans="1:6" s="47" customFormat="1" ht="20.100000000000001" customHeight="1">
      <c r="A46" s="48"/>
      <c r="C46" s="53"/>
      <c r="E46" s="57"/>
      <c r="F46" s="57"/>
    </row>
    <row r="47" spans="1:6" s="47" customFormat="1" ht="20.100000000000001" customHeight="1">
      <c r="A47" s="48"/>
      <c r="C47" s="53"/>
      <c r="E47" s="57"/>
      <c r="F47" s="57"/>
    </row>
    <row r="48" spans="1:6" s="47" customFormat="1" ht="20.100000000000001" customHeight="1">
      <c r="A48" s="48"/>
      <c r="C48" s="53"/>
      <c r="E48" s="57"/>
      <c r="F48" s="57"/>
    </row>
    <row r="49" spans="1:7" s="47" customFormat="1" ht="20.100000000000001" customHeight="1">
      <c r="A49" s="48"/>
      <c r="C49" s="53"/>
      <c r="E49" s="57"/>
      <c r="F49" s="57"/>
    </row>
    <row r="50" spans="1:7" s="47" customFormat="1" ht="20.100000000000001" customHeight="1">
      <c r="A50" s="48"/>
      <c r="C50" s="53"/>
      <c r="E50" s="57"/>
      <c r="F50" s="57"/>
    </row>
    <row r="51" spans="1:7" s="47" customFormat="1" ht="20.100000000000001" customHeight="1">
      <c r="A51" s="48"/>
      <c r="C51" s="53"/>
      <c r="E51" s="57"/>
      <c r="F51" s="57"/>
    </row>
    <row r="52" spans="1:7" s="47" customFormat="1" ht="20.100000000000001" customHeight="1">
      <c r="A52" s="48"/>
      <c r="C52" s="53"/>
      <c r="E52" s="57"/>
      <c r="F52" s="57"/>
    </row>
    <row r="53" spans="1:7" s="47" customFormat="1" ht="20.100000000000001" customHeight="1">
      <c r="A53" s="48"/>
      <c r="C53" s="53"/>
      <c r="E53" s="57"/>
      <c r="F53" s="57"/>
    </row>
    <row r="54" spans="1:7" s="47" customFormat="1" ht="20.100000000000001" customHeight="1">
      <c r="A54" s="48"/>
      <c r="C54" s="53"/>
      <c r="E54" s="57"/>
      <c r="F54" s="57"/>
    </row>
    <row r="55" spans="1:7" s="47" customFormat="1" ht="20.100000000000001" customHeight="1">
      <c r="A55" s="48"/>
      <c r="C55" s="53"/>
      <c r="E55" s="57"/>
      <c r="F55" s="57"/>
    </row>
    <row r="56" spans="1:7" s="47" customFormat="1" ht="20.100000000000001" customHeight="1">
      <c r="A56" s="48"/>
      <c r="C56" s="53"/>
      <c r="E56" s="57"/>
      <c r="F56" s="57"/>
    </row>
    <row r="57" spans="1:7" s="47" customFormat="1" ht="20.100000000000001" customHeight="1">
      <c r="A57" s="48"/>
      <c r="C57" s="53"/>
      <c r="E57" s="57"/>
      <c r="F57" s="57"/>
    </row>
    <row r="58" spans="1:7" s="47" customFormat="1" ht="20.100000000000001" customHeight="1">
      <c r="A58" s="48"/>
      <c r="C58" s="53"/>
      <c r="E58" s="57"/>
      <c r="F58" s="57"/>
    </row>
    <row r="59" spans="1:7" s="47" customFormat="1" ht="20.100000000000001" customHeight="1">
      <c r="A59" s="48"/>
      <c r="C59" s="53"/>
      <c r="E59" s="57"/>
      <c r="F59" s="57"/>
    </row>
    <row r="60" spans="1:7" s="47" customFormat="1" ht="20.100000000000001" customHeight="1">
      <c r="A60" s="48"/>
      <c r="C60" s="53"/>
      <c r="E60" s="57"/>
      <c r="F60" s="57"/>
    </row>
    <row r="61" spans="1:7" s="47" customFormat="1" ht="20.100000000000001" customHeight="1">
      <c r="A61" s="48"/>
      <c r="C61" s="46"/>
      <c r="E61" s="57"/>
      <c r="F61" s="57"/>
    </row>
    <row r="62" spans="1:7" s="47" customFormat="1" ht="20.100000000000001" customHeight="1">
      <c r="A62" s="48"/>
      <c r="C62" s="46"/>
      <c r="E62" s="57"/>
      <c r="F62" s="57"/>
    </row>
    <row r="63" spans="1:7" s="46" customFormat="1" ht="20.100000000000001" customHeight="1">
      <c r="A63" s="48"/>
      <c r="B63" s="47"/>
      <c r="D63" s="47"/>
      <c r="E63" s="57"/>
      <c r="F63" s="57"/>
      <c r="G63" s="47"/>
    </row>
    <row r="64" spans="1:7" s="46" customFormat="1" ht="20.100000000000001" customHeight="1">
      <c r="A64" s="48"/>
      <c r="B64" s="47"/>
      <c r="D64" s="47"/>
      <c r="E64" s="57"/>
      <c r="F64" s="57"/>
      <c r="G64" s="47"/>
    </row>
    <row r="65" spans="1:7" s="46" customFormat="1" ht="20.100000000000001" customHeight="1">
      <c r="A65" s="48"/>
      <c r="B65" s="47"/>
      <c r="D65" s="47"/>
      <c r="E65" s="57"/>
      <c r="F65" s="57"/>
      <c r="G65" s="47"/>
    </row>
    <row r="66" spans="1:7" s="46" customFormat="1" ht="20.100000000000001" customHeight="1">
      <c r="A66" s="48"/>
      <c r="B66" s="47"/>
      <c r="D66" s="47"/>
      <c r="E66" s="57"/>
      <c r="F66" s="57"/>
      <c r="G66" s="47"/>
    </row>
    <row r="67" spans="1:7" s="46" customFormat="1" ht="20.100000000000001" customHeight="1">
      <c r="A67" s="48"/>
      <c r="B67" s="47"/>
      <c r="D67" s="47"/>
      <c r="E67" s="57"/>
      <c r="F67" s="57"/>
      <c r="G67" s="47"/>
    </row>
    <row r="68" spans="1:7" s="46" customFormat="1" ht="20.100000000000001" customHeight="1">
      <c r="A68" s="48"/>
      <c r="B68" s="47"/>
      <c r="D68" s="47"/>
      <c r="E68" s="57"/>
      <c r="F68" s="57"/>
      <c r="G68" s="47"/>
    </row>
    <row r="69" spans="1:7" s="46" customFormat="1" ht="20.100000000000001" customHeight="1">
      <c r="A69" s="48"/>
      <c r="B69" s="47"/>
      <c r="D69" s="47"/>
      <c r="E69" s="57"/>
      <c r="F69" s="57"/>
      <c r="G69" s="47"/>
    </row>
    <row r="70" spans="1:7" s="46" customFormat="1" ht="20.100000000000001" customHeight="1">
      <c r="A70" s="48"/>
      <c r="B70" s="47"/>
      <c r="D70" s="47"/>
      <c r="E70" s="57"/>
      <c r="F70" s="57"/>
      <c r="G70" s="47"/>
    </row>
    <row r="71" spans="1:7" s="46" customFormat="1" ht="20.100000000000001" customHeight="1">
      <c r="A71" s="48"/>
      <c r="B71" s="47"/>
      <c r="D71" s="47"/>
      <c r="E71" s="57"/>
      <c r="F71" s="57"/>
      <c r="G71" s="47"/>
    </row>
    <row r="72" spans="1:7" s="46" customFormat="1" ht="20.100000000000001" customHeight="1">
      <c r="A72" s="48"/>
      <c r="B72" s="47"/>
      <c r="D72" s="47"/>
      <c r="E72" s="57"/>
      <c r="F72" s="57"/>
      <c r="G72" s="47"/>
    </row>
    <row r="73" spans="1:7" s="46" customFormat="1" ht="20.100000000000001" customHeight="1">
      <c r="A73" s="48"/>
      <c r="B73" s="47"/>
      <c r="D73" s="47"/>
      <c r="E73" s="57"/>
      <c r="F73" s="57"/>
      <c r="G73" s="47"/>
    </row>
    <row r="74" spans="1:7" s="46" customFormat="1" ht="20.100000000000001" customHeight="1">
      <c r="A74" s="48"/>
      <c r="B74" s="47"/>
      <c r="D74" s="47"/>
      <c r="E74" s="57"/>
      <c r="F74" s="57"/>
      <c r="G74" s="47"/>
    </row>
    <row r="75" spans="1:7" s="46" customFormat="1" ht="20.100000000000001" customHeight="1">
      <c r="A75" s="48"/>
      <c r="B75" s="47"/>
      <c r="D75" s="47"/>
      <c r="E75" s="57"/>
      <c r="F75" s="57"/>
      <c r="G75" s="47"/>
    </row>
    <row r="76" spans="1:7" s="46" customFormat="1" ht="20.100000000000001" customHeight="1">
      <c r="A76" s="48"/>
      <c r="B76" s="47"/>
      <c r="D76" s="47"/>
      <c r="E76" s="57"/>
      <c r="F76" s="57"/>
      <c r="G76" s="47"/>
    </row>
    <row r="77" spans="1:7" s="46" customFormat="1" ht="20.100000000000001" customHeight="1">
      <c r="A77" s="48"/>
      <c r="B77" s="47"/>
      <c r="D77" s="47"/>
      <c r="E77" s="57"/>
      <c r="F77" s="57"/>
      <c r="G77" s="47"/>
    </row>
    <row r="78" spans="1:7" s="46" customFormat="1" ht="20.100000000000001" customHeight="1">
      <c r="A78" s="48"/>
      <c r="B78" s="47"/>
      <c r="D78" s="47"/>
      <c r="E78" s="57"/>
      <c r="F78" s="57"/>
      <c r="G78" s="47"/>
    </row>
    <row r="79" spans="1:7" s="46" customFormat="1" ht="20.100000000000001" customHeight="1">
      <c r="A79" s="48"/>
      <c r="B79" s="47"/>
      <c r="D79" s="47"/>
      <c r="E79" s="57"/>
      <c r="F79" s="57"/>
      <c r="G79" s="47"/>
    </row>
    <row r="80" spans="1:7" s="46" customFormat="1" ht="20.100000000000001" customHeight="1">
      <c r="A80" s="48"/>
      <c r="B80" s="47"/>
      <c r="D80" s="47"/>
      <c r="E80" s="57"/>
      <c r="F80" s="57"/>
      <c r="G80" s="47"/>
    </row>
    <row r="81" spans="1:7" s="46" customFormat="1" ht="20.100000000000001" customHeight="1">
      <c r="A81" s="48"/>
      <c r="B81" s="47"/>
      <c r="D81" s="47"/>
      <c r="E81" s="57"/>
      <c r="F81" s="57"/>
      <c r="G81" s="47"/>
    </row>
    <row r="82" spans="1:7" s="46" customFormat="1" ht="20.100000000000001" customHeight="1">
      <c r="A82" s="48"/>
      <c r="B82" s="47"/>
      <c r="D82" s="47"/>
      <c r="E82" s="57"/>
      <c r="F82" s="57"/>
      <c r="G82" s="47"/>
    </row>
    <row r="83" spans="1:7" s="46" customFormat="1" ht="20.100000000000001" customHeight="1">
      <c r="A83" s="48"/>
      <c r="B83" s="49"/>
      <c r="D83" s="47"/>
      <c r="E83" s="57"/>
      <c r="F83" s="57"/>
      <c r="G83" s="47"/>
    </row>
    <row r="84" spans="1:7" s="46" customFormat="1" ht="20.100000000000001" customHeight="1">
      <c r="A84" s="48"/>
      <c r="B84" s="49"/>
      <c r="D84" s="47"/>
      <c r="E84" s="57"/>
      <c r="F84" s="57"/>
      <c r="G84" s="47"/>
    </row>
    <row r="85" spans="1:7" s="46" customFormat="1" ht="20.100000000000001" customHeight="1">
      <c r="A85" s="48"/>
      <c r="B85" s="49"/>
      <c r="D85" s="47"/>
      <c r="E85" s="57"/>
      <c r="F85" s="57"/>
      <c r="G85" s="47"/>
    </row>
    <row r="86" spans="1:7" s="46" customFormat="1" ht="20.100000000000001" customHeight="1">
      <c r="A86" s="48"/>
      <c r="B86" s="49"/>
      <c r="D86" s="47"/>
      <c r="E86" s="57"/>
      <c r="F86" s="57"/>
      <c r="G86" s="47"/>
    </row>
    <row r="87" spans="1:7" s="46" customFormat="1" ht="20.100000000000001" customHeight="1">
      <c r="A87" s="48"/>
      <c r="B87" s="49"/>
      <c r="D87" s="47"/>
      <c r="E87" s="57"/>
      <c r="F87" s="57"/>
      <c r="G87" s="47"/>
    </row>
    <row r="88" spans="1:7" s="46" customFormat="1" ht="20.100000000000001" customHeight="1">
      <c r="A88" s="48"/>
      <c r="B88" s="49"/>
      <c r="D88" s="47"/>
      <c r="E88" s="57"/>
      <c r="F88" s="57"/>
      <c r="G88" s="47"/>
    </row>
    <row r="89" spans="1:7" s="46" customFormat="1" ht="20.100000000000001" customHeight="1">
      <c r="A89" s="48"/>
      <c r="B89" s="49"/>
      <c r="D89" s="47"/>
      <c r="E89" s="57"/>
      <c r="F89" s="57"/>
      <c r="G89" s="47"/>
    </row>
    <row r="90" spans="1:7" s="46" customFormat="1" ht="20.100000000000001" customHeight="1">
      <c r="A90" s="48"/>
      <c r="B90" s="49"/>
      <c r="D90" s="47"/>
      <c r="E90" s="57"/>
      <c r="F90" s="57"/>
      <c r="G90" s="47"/>
    </row>
    <row r="91" spans="1:7" s="46" customFormat="1" ht="20.100000000000001" customHeight="1">
      <c r="A91" s="48"/>
      <c r="B91" s="49"/>
      <c r="D91" s="47"/>
      <c r="E91" s="57"/>
      <c r="F91" s="57"/>
      <c r="G91" s="47"/>
    </row>
    <row r="92" spans="1:7" s="46" customFormat="1" ht="20.100000000000001" customHeight="1">
      <c r="A92" s="48"/>
      <c r="B92" s="49"/>
      <c r="D92" s="47"/>
      <c r="E92" s="57"/>
      <c r="F92" s="57"/>
      <c r="G92" s="47"/>
    </row>
    <row r="93" spans="1:7" s="46" customFormat="1" ht="20.100000000000001" customHeight="1">
      <c r="A93" s="48"/>
      <c r="B93" s="49"/>
      <c r="D93" s="47"/>
      <c r="E93" s="57"/>
      <c r="F93" s="57"/>
      <c r="G93" s="47"/>
    </row>
    <row r="94" spans="1:7" s="46" customFormat="1" ht="20.100000000000001" customHeight="1">
      <c r="A94" s="48"/>
      <c r="B94" s="49"/>
      <c r="D94" s="47"/>
      <c r="E94" s="57"/>
      <c r="F94" s="57"/>
      <c r="G94" s="47"/>
    </row>
    <row r="95" spans="1:7" ht="20.100000000000001" customHeight="1"/>
    <row r="96" spans="1:7"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DF1D-8300-4B4A-BEC6-E76F494EBF75}">
  <sheetPr>
    <pageSetUpPr fitToPage="1"/>
  </sheetPr>
  <dimension ref="A1:G118"/>
  <sheetViews>
    <sheetView zoomScaleNormal="100" zoomScaleSheetLayoutView="75" workbookViewId="0">
      <pane ySplit="2" topLeftCell="A3" activePane="bottomLeft" state="frozen"/>
      <selection activeCell="K2" sqref="K2"/>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24</v>
      </c>
      <c r="B1" s="55" t="str">
        <f>VLOOKUP(A1,関数一覧!$C$4:$D$30,2,FALSE)</f>
        <v>ネオトレAPI注文管理ID一覧</v>
      </c>
      <c r="C1" s="53"/>
    </row>
    <row r="2" spans="1:6" s="46" customFormat="1" ht="20.100000000000001" customHeight="1">
      <c r="B2" s="106" t="s">
        <v>88</v>
      </c>
      <c r="C2" s="107" t="s">
        <v>0</v>
      </c>
      <c r="D2" s="108" t="s">
        <v>9</v>
      </c>
      <c r="E2" s="109" t="s">
        <v>756</v>
      </c>
      <c r="F2" s="110" t="s">
        <v>860</v>
      </c>
    </row>
    <row r="3" spans="1:6" ht="20.100000000000001" customHeight="1">
      <c r="B3" s="68" t="s">
        <v>8</v>
      </c>
      <c r="C3" s="62">
        <v>1</v>
      </c>
      <c r="D3" s="61" t="s">
        <v>94</v>
      </c>
      <c r="E3" s="63" t="s">
        <v>72</v>
      </c>
      <c r="F3" s="69" t="s">
        <v>72</v>
      </c>
    </row>
    <row r="4" spans="1:6" ht="20.100000000000001" customHeight="1" thickBot="1">
      <c r="B4" s="81"/>
      <c r="C4" s="73">
        <f t="shared" ref="C4:C9" si="0">C3+1</f>
        <v>2</v>
      </c>
      <c r="D4" s="74" t="s">
        <v>854</v>
      </c>
      <c r="E4" s="92" t="s">
        <v>72</v>
      </c>
      <c r="F4" s="75" t="s">
        <v>72</v>
      </c>
    </row>
    <row r="5" spans="1:6" s="47" customFormat="1" ht="20.100000000000001" customHeight="1">
      <c r="A5" s="48"/>
      <c r="B5" s="93" t="s">
        <v>40</v>
      </c>
      <c r="C5" s="94">
        <v>1</v>
      </c>
      <c r="D5" s="95" t="s">
        <v>745</v>
      </c>
      <c r="E5" s="96" t="s">
        <v>859</v>
      </c>
      <c r="F5" s="97" t="s">
        <v>867</v>
      </c>
    </row>
    <row r="6" spans="1:6" s="47" customFormat="1" ht="20.100000000000001" customHeight="1">
      <c r="A6" s="48"/>
      <c r="B6" s="90"/>
      <c r="C6" s="62">
        <f t="shared" si="0"/>
        <v>2</v>
      </c>
      <c r="D6" s="61" t="s">
        <v>855</v>
      </c>
      <c r="E6" s="63" t="s">
        <v>442</v>
      </c>
      <c r="F6" s="69" t="s">
        <v>861</v>
      </c>
    </row>
    <row r="7" spans="1:6" s="47" customFormat="1" ht="20.100000000000001" customHeight="1">
      <c r="A7" s="48"/>
      <c r="B7" s="86"/>
      <c r="C7" s="62">
        <f t="shared" si="0"/>
        <v>3</v>
      </c>
      <c r="D7" s="61" t="s">
        <v>856</v>
      </c>
      <c r="E7" s="63" t="s">
        <v>443</v>
      </c>
      <c r="F7" s="69" t="s">
        <v>861</v>
      </c>
    </row>
    <row r="8" spans="1:6" s="47" customFormat="1" ht="20.100000000000001" customHeight="1">
      <c r="A8" s="48"/>
      <c r="B8" s="86"/>
      <c r="C8" s="62">
        <f t="shared" si="0"/>
        <v>4</v>
      </c>
      <c r="D8" s="61" t="s">
        <v>857</v>
      </c>
      <c r="E8" s="63" t="s">
        <v>444</v>
      </c>
      <c r="F8" s="69" t="s">
        <v>861</v>
      </c>
    </row>
    <row r="9" spans="1:6" s="47" customFormat="1" ht="20.100000000000001" customHeight="1" thickBot="1">
      <c r="A9" s="48"/>
      <c r="B9" s="91"/>
      <c r="C9" s="73">
        <f t="shared" si="0"/>
        <v>5</v>
      </c>
      <c r="D9" s="74" t="s">
        <v>858</v>
      </c>
      <c r="E9" s="92" t="s">
        <v>445</v>
      </c>
      <c r="F9" s="75" t="s">
        <v>861</v>
      </c>
    </row>
    <row r="10" spans="1:6" s="47" customFormat="1" ht="20.100000000000001" customHeight="1">
      <c r="A10" s="48"/>
      <c r="B10" s="58"/>
      <c r="C10" s="53"/>
      <c r="D10" s="54"/>
      <c r="E10" s="55"/>
      <c r="F10" s="55"/>
    </row>
    <row r="11" spans="1:6" s="47" customFormat="1" ht="20.100000000000001" customHeight="1">
      <c r="A11" s="48"/>
      <c r="B11" s="54"/>
      <c r="C11" s="53"/>
      <c r="D11" s="54"/>
      <c r="E11" s="56"/>
      <c r="F11" s="56"/>
    </row>
    <row r="12" spans="1:6" s="47" customFormat="1" ht="20.100000000000001" customHeight="1">
      <c r="A12" s="48"/>
      <c r="B12" s="58"/>
      <c r="C12" s="53"/>
      <c r="D12" s="54"/>
      <c r="E12" s="55"/>
      <c r="F12" s="55"/>
    </row>
    <row r="13" spans="1:6" s="47" customFormat="1" ht="20.100000000000001" customHeight="1">
      <c r="A13" s="48"/>
      <c r="B13" s="58"/>
      <c r="C13" s="53"/>
      <c r="D13" s="54"/>
      <c r="E13" s="55"/>
      <c r="F13" s="55"/>
    </row>
    <row r="14" spans="1:6" s="47" customFormat="1" ht="20.100000000000001" customHeight="1">
      <c r="A14" s="48"/>
      <c r="B14" s="58"/>
      <c r="C14" s="53"/>
      <c r="D14" s="54"/>
      <c r="E14" s="55"/>
      <c r="F14" s="55"/>
    </row>
    <row r="15" spans="1:6" s="47" customFormat="1" ht="20.100000000000001" customHeight="1">
      <c r="A15" s="48"/>
      <c r="B15" s="58"/>
      <c r="C15" s="53"/>
      <c r="D15" s="54"/>
      <c r="E15" s="55"/>
      <c r="F15" s="55"/>
    </row>
    <row r="16" spans="1:6" s="47" customFormat="1" ht="20.100000000000001" customHeight="1">
      <c r="A16" s="48"/>
      <c r="B16" s="58"/>
      <c r="C16" s="53"/>
      <c r="D16" s="54"/>
      <c r="E16" s="55"/>
      <c r="F16" s="55"/>
    </row>
    <row r="17" spans="1:6" s="47" customFormat="1" ht="20.100000000000001" customHeight="1">
      <c r="A17" s="48"/>
      <c r="B17" s="58"/>
      <c r="C17" s="53"/>
      <c r="D17" s="54"/>
      <c r="E17" s="55"/>
      <c r="F17" s="55"/>
    </row>
    <row r="18" spans="1:6" s="47" customFormat="1" ht="20.100000000000001" customHeight="1">
      <c r="A18" s="48"/>
      <c r="B18" s="58"/>
      <c r="C18" s="53"/>
      <c r="D18" s="54"/>
      <c r="E18" s="55"/>
      <c r="F18" s="55"/>
    </row>
    <row r="19" spans="1:6" s="47" customFormat="1" ht="20.100000000000001" customHeight="1">
      <c r="A19" s="48"/>
      <c r="B19" s="58"/>
      <c r="C19" s="53"/>
      <c r="D19" s="54"/>
      <c r="E19" s="55"/>
      <c r="F19" s="55"/>
    </row>
    <row r="20" spans="1:6" s="47" customFormat="1" ht="20.100000000000001" customHeight="1">
      <c r="A20" s="48"/>
      <c r="B20" s="58"/>
      <c r="C20" s="53"/>
      <c r="D20" s="54"/>
      <c r="E20" s="55"/>
      <c r="F20" s="55"/>
    </row>
    <row r="21" spans="1:6" s="47" customFormat="1" ht="20.100000000000001" customHeight="1">
      <c r="A21" s="48"/>
      <c r="B21" s="58"/>
      <c r="C21" s="53"/>
      <c r="D21" s="54"/>
      <c r="E21" s="55"/>
      <c r="F21" s="55"/>
    </row>
    <row r="22" spans="1:6" s="47" customFormat="1" ht="20.100000000000001" customHeight="1">
      <c r="A22" s="48"/>
      <c r="B22" s="58"/>
      <c r="C22" s="53"/>
      <c r="D22" s="54"/>
      <c r="E22" s="55"/>
      <c r="F22" s="55"/>
    </row>
    <row r="23" spans="1:6" s="47" customFormat="1" ht="20.100000000000001" customHeight="1">
      <c r="A23" s="48"/>
      <c r="C23" s="53"/>
      <c r="E23" s="57"/>
      <c r="F23" s="57"/>
    </row>
    <row r="24" spans="1:6" s="47" customFormat="1" ht="20.100000000000001" customHeight="1">
      <c r="A24" s="48"/>
      <c r="C24" s="53"/>
      <c r="E24" s="57"/>
      <c r="F24" s="57"/>
    </row>
    <row r="25" spans="1:6" s="47" customFormat="1" ht="20.100000000000001" customHeight="1">
      <c r="A25" s="48"/>
      <c r="C25" s="53"/>
      <c r="E25" s="57"/>
      <c r="F25" s="57"/>
    </row>
    <row r="26" spans="1:6" s="47" customFormat="1" ht="20.100000000000001" customHeight="1">
      <c r="A26" s="48"/>
      <c r="C26" s="53"/>
      <c r="E26" s="57"/>
      <c r="F26" s="57"/>
    </row>
    <row r="27" spans="1:6" s="47" customFormat="1" ht="20.100000000000001" customHeight="1">
      <c r="A27" s="48"/>
      <c r="C27" s="53"/>
      <c r="E27" s="57"/>
      <c r="F27" s="57"/>
    </row>
    <row r="28" spans="1:6" s="47" customFormat="1" ht="20.100000000000001" customHeight="1">
      <c r="A28" s="48"/>
      <c r="C28" s="53"/>
      <c r="E28" s="57"/>
      <c r="F28" s="57"/>
    </row>
    <row r="29" spans="1:6" s="47" customFormat="1" ht="20.100000000000001" customHeight="1">
      <c r="A29" s="48"/>
      <c r="C29" s="53"/>
      <c r="E29" s="57"/>
      <c r="F29" s="57"/>
    </row>
    <row r="30" spans="1:6" s="47" customFormat="1" ht="20.100000000000001" customHeight="1">
      <c r="A30" s="48"/>
      <c r="C30" s="53"/>
      <c r="E30" s="57"/>
      <c r="F30" s="57"/>
    </row>
    <row r="31" spans="1:6" s="47" customFormat="1" ht="20.100000000000001" customHeight="1">
      <c r="A31" s="48"/>
      <c r="C31" s="53"/>
      <c r="E31" s="57"/>
      <c r="F31" s="57"/>
    </row>
    <row r="32" spans="1:6" s="47" customFormat="1" ht="20.100000000000001" customHeight="1">
      <c r="A32" s="48"/>
      <c r="C32" s="53"/>
      <c r="E32" s="57"/>
      <c r="F32" s="57"/>
    </row>
    <row r="33" spans="1:6" s="47" customFormat="1" ht="20.100000000000001" customHeight="1">
      <c r="A33" s="48"/>
      <c r="C33" s="53"/>
      <c r="E33" s="57"/>
      <c r="F33" s="57"/>
    </row>
    <row r="34" spans="1:6" s="47" customFormat="1" ht="20.100000000000001" customHeight="1">
      <c r="A34" s="48"/>
      <c r="C34" s="53"/>
      <c r="E34" s="57"/>
      <c r="F34" s="57"/>
    </row>
    <row r="35" spans="1:6" s="47" customFormat="1" ht="20.100000000000001" customHeight="1">
      <c r="A35" s="48"/>
      <c r="C35" s="53"/>
      <c r="E35" s="57"/>
      <c r="F35" s="57"/>
    </row>
    <row r="36" spans="1:6" s="47" customFormat="1" ht="20.100000000000001" customHeight="1">
      <c r="A36" s="48"/>
      <c r="C36" s="53"/>
      <c r="E36" s="57"/>
      <c r="F36" s="57"/>
    </row>
    <row r="37" spans="1:6" s="47" customFormat="1" ht="20.100000000000001" customHeight="1">
      <c r="A37" s="48"/>
      <c r="C37" s="53"/>
      <c r="E37" s="57"/>
      <c r="F37" s="57"/>
    </row>
    <row r="38" spans="1:6" s="47" customFormat="1" ht="20.100000000000001" customHeight="1">
      <c r="A38" s="48"/>
      <c r="C38" s="53"/>
      <c r="E38" s="57"/>
      <c r="F38" s="57"/>
    </row>
    <row r="39" spans="1:6" s="47" customFormat="1" ht="20.100000000000001" customHeight="1">
      <c r="A39" s="48"/>
      <c r="C39" s="53"/>
      <c r="E39" s="57"/>
      <c r="F39" s="57"/>
    </row>
    <row r="40" spans="1:6" s="47" customFormat="1" ht="20.100000000000001" customHeight="1">
      <c r="A40" s="48"/>
      <c r="C40" s="53"/>
      <c r="E40" s="57"/>
      <c r="F40" s="57"/>
    </row>
    <row r="41" spans="1:6" s="47" customFormat="1" ht="20.100000000000001" customHeight="1">
      <c r="A41" s="48"/>
      <c r="C41" s="53"/>
      <c r="E41" s="57"/>
      <c r="F41" s="57"/>
    </row>
    <row r="42" spans="1:6" s="47" customFormat="1" ht="20.100000000000001" customHeight="1">
      <c r="A42" s="48"/>
      <c r="C42" s="53"/>
      <c r="E42" s="57"/>
      <c r="F42" s="57"/>
    </row>
    <row r="43" spans="1:6" s="47" customFormat="1" ht="20.100000000000001" customHeight="1">
      <c r="A43" s="48"/>
      <c r="C43" s="53"/>
      <c r="E43" s="57"/>
      <c r="F43" s="57"/>
    </row>
    <row r="44" spans="1:6" s="47" customFormat="1" ht="20.100000000000001" customHeight="1">
      <c r="A44" s="48"/>
      <c r="C44" s="53"/>
      <c r="E44" s="57"/>
      <c r="F44" s="57"/>
    </row>
    <row r="45" spans="1:6" s="47" customFormat="1" ht="20.100000000000001" customHeight="1">
      <c r="A45" s="48"/>
      <c r="C45" s="53"/>
      <c r="E45" s="57"/>
      <c r="F45" s="57"/>
    </row>
    <row r="46" spans="1:6" s="47" customFormat="1" ht="20.100000000000001" customHeight="1">
      <c r="A46" s="48"/>
      <c r="C46" s="53"/>
      <c r="E46" s="57"/>
      <c r="F46" s="57"/>
    </row>
    <row r="47" spans="1:6" s="47" customFormat="1" ht="20.100000000000001" customHeight="1">
      <c r="A47" s="48"/>
      <c r="C47" s="53"/>
      <c r="E47" s="57"/>
      <c r="F47" s="57"/>
    </row>
    <row r="48" spans="1:6" s="47" customFormat="1" ht="20.100000000000001" customHeight="1">
      <c r="A48" s="48"/>
      <c r="C48" s="53"/>
      <c r="E48" s="57"/>
      <c r="F48" s="57"/>
    </row>
    <row r="49" spans="1:7" s="47" customFormat="1" ht="20.100000000000001" customHeight="1">
      <c r="A49" s="48"/>
      <c r="C49" s="53"/>
      <c r="E49" s="57"/>
      <c r="F49" s="57"/>
    </row>
    <row r="50" spans="1:7" s="47" customFormat="1" ht="20.100000000000001" customHeight="1">
      <c r="A50" s="48"/>
      <c r="C50" s="53"/>
      <c r="E50" s="57"/>
      <c r="F50" s="57"/>
    </row>
    <row r="51" spans="1:7" s="47" customFormat="1" ht="20.100000000000001" customHeight="1">
      <c r="A51" s="48"/>
      <c r="C51" s="53"/>
      <c r="E51" s="57"/>
      <c r="F51" s="57"/>
    </row>
    <row r="52" spans="1:7" s="47" customFormat="1" ht="20.100000000000001" customHeight="1">
      <c r="A52" s="48"/>
      <c r="C52" s="53"/>
      <c r="E52" s="57"/>
      <c r="F52" s="57"/>
    </row>
    <row r="53" spans="1:7" s="47" customFormat="1" ht="20.100000000000001" customHeight="1">
      <c r="A53" s="48"/>
      <c r="C53" s="53"/>
      <c r="E53" s="57"/>
      <c r="F53" s="57"/>
    </row>
    <row r="54" spans="1:7" s="47" customFormat="1" ht="20.100000000000001" customHeight="1">
      <c r="A54" s="48"/>
      <c r="C54" s="53"/>
      <c r="E54" s="57"/>
      <c r="F54" s="57"/>
    </row>
    <row r="55" spans="1:7" s="47" customFormat="1" ht="20.100000000000001" customHeight="1">
      <c r="A55" s="48"/>
      <c r="C55" s="53"/>
      <c r="E55" s="57"/>
      <c r="F55" s="57"/>
    </row>
    <row r="56" spans="1:7" s="47" customFormat="1" ht="20.100000000000001" customHeight="1">
      <c r="A56" s="48"/>
      <c r="C56" s="53"/>
      <c r="E56" s="57"/>
      <c r="F56" s="57"/>
    </row>
    <row r="57" spans="1:7" s="47" customFormat="1" ht="20.100000000000001" customHeight="1">
      <c r="A57" s="48"/>
      <c r="C57" s="53"/>
      <c r="E57" s="57"/>
      <c r="F57" s="57"/>
    </row>
    <row r="58" spans="1:7" s="47" customFormat="1" ht="20.100000000000001" customHeight="1">
      <c r="A58" s="48"/>
      <c r="C58" s="53"/>
      <c r="E58" s="57"/>
      <c r="F58" s="57"/>
    </row>
    <row r="59" spans="1:7" s="47" customFormat="1" ht="20.100000000000001" customHeight="1">
      <c r="A59" s="48"/>
      <c r="C59" s="53"/>
      <c r="E59" s="57"/>
      <c r="F59" s="57"/>
    </row>
    <row r="60" spans="1:7" s="47" customFormat="1" ht="20.100000000000001" customHeight="1">
      <c r="A60" s="48"/>
      <c r="C60" s="53"/>
      <c r="E60" s="57"/>
      <c r="F60" s="57"/>
    </row>
    <row r="61" spans="1:7" s="47" customFormat="1" ht="20.100000000000001" customHeight="1">
      <c r="A61" s="48"/>
      <c r="C61" s="46"/>
      <c r="E61" s="57"/>
      <c r="F61" s="57"/>
    </row>
    <row r="62" spans="1:7" s="47" customFormat="1" ht="20.100000000000001" customHeight="1">
      <c r="A62" s="48"/>
      <c r="C62" s="46"/>
      <c r="E62" s="57"/>
      <c r="F62" s="57"/>
    </row>
    <row r="63" spans="1:7" s="46" customFormat="1" ht="20.100000000000001" customHeight="1">
      <c r="A63" s="48"/>
      <c r="B63" s="47"/>
      <c r="D63" s="47"/>
      <c r="E63" s="57"/>
      <c r="F63" s="57"/>
      <c r="G63" s="47"/>
    </row>
    <row r="64" spans="1:7" s="46" customFormat="1" ht="20.100000000000001" customHeight="1">
      <c r="A64" s="48"/>
      <c r="B64" s="47"/>
      <c r="D64" s="47"/>
      <c r="E64" s="57"/>
      <c r="F64" s="57"/>
      <c r="G64" s="47"/>
    </row>
    <row r="65" spans="1:7" s="46" customFormat="1" ht="20.100000000000001" customHeight="1">
      <c r="A65" s="48"/>
      <c r="B65" s="47"/>
      <c r="D65" s="47"/>
      <c r="E65" s="57"/>
      <c r="F65" s="57"/>
      <c r="G65" s="47"/>
    </row>
    <row r="66" spans="1:7" s="46" customFormat="1" ht="20.100000000000001" customHeight="1">
      <c r="A66" s="48"/>
      <c r="B66" s="47"/>
      <c r="D66" s="47"/>
      <c r="E66" s="57"/>
      <c r="F66" s="57"/>
      <c r="G66" s="47"/>
    </row>
    <row r="67" spans="1:7" s="46" customFormat="1" ht="20.100000000000001" customHeight="1">
      <c r="A67" s="48"/>
      <c r="B67" s="47"/>
      <c r="D67" s="47"/>
      <c r="E67" s="57"/>
      <c r="F67" s="57"/>
      <c r="G67" s="47"/>
    </row>
    <row r="68" spans="1:7" s="46" customFormat="1" ht="20.100000000000001" customHeight="1">
      <c r="A68" s="48"/>
      <c r="B68" s="47"/>
      <c r="D68" s="47"/>
      <c r="E68" s="57"/>
      <c r="F68" s="57"/>
      <c r="G68" s="47"/>
    </row>
    <row r="69" spans="1:7" s="46" customFormat="1" ht="20.100000000000001" customHeight="1">
      <c r="A69" s="48"/>
      <c r="B69" s="47"/>
      <c r="D69" s="47"/>
      <c r="E69" s="57"/>
      <c r="F69" s="57"/>
      <c r="G69" s="47"/>
    </row>
    <row r="70" spans="1:7" s="46" customFormat="1" ht="20.100000000000001" customHeight="1">
      <c r="A70" s="48"/>
      <c r="B70" s="47"/>
      <c r="D70" s="47"/>
      <c r="E70" s="57"/>
      <c r="F70" s="57"/>
      <c r="G70" s="47"/>
    </row>
    <row r="71" spans="1:7" s="46" customFormat="1" ht="20.100000000000001" customHeight="1">
      <c r="A71" s="48"/>
      <c r="B71" s="47"/>
      <c r="D71" s="47"/>
      <c r="E71" s="57"/>
      <c r="F71" s="57"/>
      <c r="G71" s="47"/>
    </row>
    <row r="72" spans="1:7" s="46" customFormat="1" ht="20.100000000000001" customHeight="1">
      <c r="A72" s="48"/>
      <c r="B72" s="47"/>
      <c r="D72" s="47"/>
      <c r="E72" s="57"/>
      <c r="F72" s="57"/>
      <c r="G72" s="47"/>
    </row>
    <row r="73" spans="1:7" s="46" customFormat="1" ht="20.100000000000001" customHeight="1">
      <c r="A73" s="48"/>
      <c r="B73" s="47"/>
      <c r="D73" s="47"/>
      <c r="E73" s="57"/>
      <c r="F73" s="57"/>
      <c r="G73" s="47"/>
    </row>
    <row r="74" spans="1:7" s="46" customFormat="1" ht="20.100000000000001" customHeight="1">
      <c r="A74" s="48"/>
      <c r="B74" s="47"/>
      <c r="D74" s="47"/>
      <c r="E74" s="57"/>
      <c r="F74" s="57"/>
      <c r="G74" s="47"/>
    </row>
    <row r="75" spans="1:7" s="46" customFormat="1" ht="20.100000000000001" customHeight="1">
      <c r="A75" s="48"/>
      <c r="B75" s="47"/>
      <c r="D75" s="47"/>
      <c r="E75" s="57"/>
      <c r="F75" s="57"/>
      <c r="G75" s="47"/>
    </row>
    <row r="76" spans="1:7" s="46" customFormat="1" ht="20.100000000000001" customHeight="1">
      <c r="A76" s="48"/>
      <c r="B76" s="47"/>
      <c r="D76" s="47"/>
      <c r="E76" s="57"/>
      <c r="F76" s="57"/>
      <c r="G76" s="47"/>
    </row>
    <row r="77" spans="1:7" s="46" customFormat="1" ht="20.100000000000001" customHeight="1">
      <c r="A77" s="48"/>
      <c r="B77" s="47"/>
      <c r="D77" s="47"/>
      <c r="E77" s="57"/>
      <c r="F77" s="57"/>
      <c r="G77" s="47"/>
    </row>
    <row r="78" spans="1:7" s="46" customFormat="1" ht="20.100000000000001" customHeight="1">
      <c r="A78" s="48"/>
      <c r="B78" s="47"/>
      <c r="D78" s="47"/>
      <c r="E78" s="57"/>
      <c r="F78" s="57"/>
      <c r="G78" s="47"/>
    </row>
    <row r="79" spans="1:7" s="46" customFormat="1" ht="20.100000000000001" customHeight="1">
      <c r="A79" s="48"/>
      <c r="B79" s="47"/>
      <c r="D79" s="47"/>
      <c r="E79" s="57"/>
      <c r="F79" s="57"/>
      <c r="G79" s="47"/>
    </row>
    <row r="80" spans="1:7" s="46" customFormat="1" ht="20.100000000000001" customHeight="1">
      <c r="A80" s="48"/>
      <c r="B80" s="47"/>
      <c r="D80" s="47"/>
      <c r="E80" s="57"/>
      <c r="F80" s="57"/>
      <c r="G80" s="47"/>
    </row>
    <row r="81" spans="1:7" s="46" customFormat="1" ht="20.100000000000001" customHeight="1">
      <c r="A81" s="48"/>
      <c r="B81" s="47"/>
      <c r="D81" s="47"/>
      <c r="E81" s="57"/>
      <c r="F81" s="57"/>
      <c r="G81" s="47"/>
    </row>
    <row r="82" spans="1:7" s="46" customFormat="1" ht="20.100000000000001" customHeight="1">
      <c r="A82" s="48"/>
      <c r="B82" s="47"/>
      <c r="D82" s="47"/>
      <c r="E82" s="57"/>
      <c r="F82" s="57"/>
      <c r="G82" s="47"/>
    </row>
    <row r="83" spans="1:7" s="46" customFormat="1" ht="20.100000000000001" customHeight="1">
      <c r="A83" s="48"/>
      <c r="B83" s="49"/>
      <c r="D83" s="47"/>
      <c r="E83" s="57"/>
      <c r="F83" s="57"/>
      <c r="G83" s="47"/>
    </row>
    <row r="84" spans="1:7" s="46" customFormat="1" ht="20.100000000000001" customHeight="1">
      <c r="A84" s="48"/>
      <c r="B84" s="49"/>
      <c r="D84" s="47"/>
      <c r="E84" s="57"/>
      <c r="F84" s="57"/>
      <c r="G84" s="47"/>
    </row>
    <row r="85" spans="1:7" s="46" customFormat="1" ht="20.100000000000001" customHeight="1">
      <c r="A85" s="48"/>
      <c r="B85" s="49"/>
      <c r="D85" s="47"/>
      <c r="E85" s="57"/>
      <c r="F85" s="57"/>
      <c r="G85" s="47"/>
    </row>
    <row r="86" spans="1:7" s="46" customFormat="1" ht="20.100000000000001" customHeight="1">
      <c r="A86" s="48"/>
      <c r="B86" s="49"/>
      <c r="D86" s="47"/>
      <c r="E86" s="57"/>
      <c r="F86" s="57"/>
      <c r="G86" s="47"/>
    </row>
    <row r="87" spans="1:7" s="46" customFormat="1" ht="20.100000000000001" customHeight="1">
      <c r="A87" s="48"/>
      <c r="B87" s="49"/>
      <c r="D87" s="47"/>
      <c r="E87" s="57"/>
      <c r="F87" s="57"/>
      <c r="G87" s="47"/>
    </row>
    <row r="88" spans="1:7" s="46" customFormat="1" ht="20.100000000000001" customHeight="1">
      <c r="A88" s="48"/>
      <c r="B88" s="49"/>
      <c r="D88" s="47"/>
      <c r="E88" s="57"/>
      <c r="F88" s="57"/>
      <c r="G88" s="47"/>
    </row>
    <row r="89" spans="1:7" s="46" customFormat="1" ht="20.100000000000001" customHeight="1">
      <c r="A89" s="48"/>
      <c r="B89" s="49"/>
      <c r="D89" s="47"/>
      <c r="E89" s="57"/>
      <c r="F89" s="57"/>
      <c r="G89" s="47"/>
    </row>
    <row r="90" spans="1:7" s="46" customFormat="1" ht="20.100000000000001" customHeight="1">
      <c r="A90" s="48"/>
      <c r="B90" s="49"/>
      <c r="D90" s="47"/>
      <c r="E90" s="57"/>
      <c r="F90" s="57"/>
      <c r="G90" s="47"/>
    </row>
    <row r="91" spans="1:7" s="46" customFormat="1" ht="20.100000000000001" customHeight="1">
      <c r="A91" s="48"/>
      <c r="B91" s="49"/>
      <c r="D91" s="47"/>
      <c r="E91" s="57"/>
      <c r="F91" s="57"/>
      <c r="G91" s="47"/>
    </row>
    <row r="92" spans="1:7" s="46" customFormat="1" ht="20.100000000000001" customHeight="1">
      <c r="A92" s="48"/>
      <c r="B92" s="49"/>
      <c r="D92" s="47"/>
      <c r="E92" s="57"/>
      <c r="F92" s="57"/>
      <c r="G92" s="47"/>
    </row>
    <row r="93" spans="1:7" s="46" customFormat="1" ht="20.100000000000001" customHeight="1">
      <c r="A93" s="48"/>
      <c r="B93" s="49"/>
      <c r="D93" s="47"/>
      <c r="E93" s="57"/>
      <c r="F93" s="57"/>
      <c r="G93" s="47"/>
    </row>
    <row r="94" spans="1:7" s="46" customFormat="1" ht="20.100000000000001" customHeight="1">
      <c r="A94" s="48"/>
      <c r="B94" s="49"/>
      <c r="D94" s="47"/>
      <c r="E94" s="57"/>
      <c r="F94" s="57"/>
      <c r="G94" s="47"/>
    </row>
    <row r="95" spans="1:7" ht="20.100000000000001" customHeight="1"/>
    <row r="96" spans="1:7"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A3F3E-BEF9-4AE4-AAB0-22AFD66EC44C}">
  <sheetPr>
    <pageSetUpPr fitToPage="1"/>
  </sheetPr>
  <dimension ref="A1:F120"/>
  <sheetViews>
    <sheetView zoomScaleNormal="100" zoomScaleSheetLayoutView="75" workbookViewId="0">
      <pane ySplit="2" topLeftCell="A3" activePane="bottomLeft" state="frozen"/>
      <selection activeCell="D24" sqref="D24"/>
      <selection pane="bottomLeft" activeCell="J17" sqref="J17"/>
    </sheetView>
  </sheetViews>
  <sheetFormatPr defaultColWidth="8.625" defaultRowHeight="13.5"/>
  <cols>
    <col min="1" max="1" width="6.625" style="48" customWidth="1"/>
    <col min="2" max="2" width="15.625" style="49" customWidth="1"/>
    <col min="3" max="3" width="8.625" style="46" customWidth="1"/>
    <col min="4" max="4" width="45.625" style="47" customWidth="1"/>
    <col min="5" max="5" width="52.75" style="57" customWidth="1"/>
    <col min="6" max="6" width="2.625" style="47" customWidth="1"/>
    <col min="7" max="16384" width="8.625" style="48"/>
  </cols>
  <sheetData>
    <row r="1" spans="1:5" s="55" customFormat="1" ht="30" customHeight="1" thickBot="1">
      <c r="A1" s="53">
        <v>2</v>
      </c>
      <c r="B1" s="55" t="str">
        <f>VLOOKUP(A1,関数一覧!$C$4:$D$30,2,FALSE)</f>
        <v>国内株式 信用新規注文</v>
      </c>
      <c r="C1" s="53"/>
    </row>
    <row r="2" spans="1:5" s="46" customFormat="1" ht="20.100000000000001" customHeight="1">
      <c r="B2" s="78" t="s">
        <v>88</v>
      </c>
      <c r="C2" s="66" t="s">
        <v>0</v>
      </c>
      <c r="D2" s="79" t="s">
        <v>9</v>
      </c>
      <c r="E2" s="80" t="s">
        <v>756</v>
      </c>
    </row>
    <row r="3" spans="1:5" ht="20.100000000000001" customHeight="1">
      <c r="B3" s="68" t="s">
        <v>8</v>
      </c>
      <c r="C3" s="62">
        <v>1</v>
      </c>
      <c r="D3" s="61" t="s">
        <v>745</v>
      </c>
      <c r="E3" s="69" t="s">
        <v>721</v>
      </c>
    </row>
    <row r="4" spans="1:5" ht="20.100000000000001" customHeight="1">
      <c r="B4" s="70"/>
      <c r="C4" s="62">
        <f t="shared" ref="C4:C25" si="0">C3+1</f>
        <v>2</v>
      </c>
      <c r="D4" s="61" t="s">
        <v>10</v>
      </c>
      <c r="E4" s="69" t="s">
        <v>72</v>
      </c>
    </row>
    <row r="5" spans="1:5" ht="20.100000000000001" customHeight="1">
      <c r="B5" s="70"/>
      <c r="C5" s="62">
        <f t="shared" si="0"/>
        <v>3</v>
      </c>
      <c r="D5" s="61" t="s">
        <v>11</v>
      </c>
      <c r="E5" s="69" t="s">
        <v>279</v>
      </c>
    </row>
    <row r="6" spans="1:5" ht="20.100000000000001" customHeight="1">
      <c r="B6" s="70"/>
      <c r="C6" s="62">
        <f t="shared" si="0"/>
        <v>4</v>
      </c>
      <c r="D6" s="61" t="s">
        <v>13</v>
      </c>
      <c r="E6" s="69" t="s">
        <v>281</v>
      </c>
    </row>
    <row r="7" spans="1:5" ht="20.100000000000001" customHeight="1">
      <c r="B7" s="70"/>
      <c r="C7" s="62">
        <f t="shared" si="0"/>
        <v>5</v>
      </c>
      <c r="D7" s="61" t="s">
        <v>91</v>
      </c>
      <c r="E7" s="69" t="s">
        <v>301</v>
      </c>
    </row>
    <row r="8" spans="1:5" ht="20.100000000000001" customHeight="1">
      <c r="B8" s="70"/>
      <c r="C8" s="62">
        <f t="shared" si="0"/>
        <v>6</v>
      </c>
      <c r="D8" s="61" t="s">
        <v>14</v>
      </c>
      <c r="E8" s="69" t="s">
        <v>282</v>
      </c>
    </row>
    <row r="9" spans="1:5" ht="20.100000000000001" customHeight="1">
      <c r="B9" s="70"/>
      <c r="C9" s="62">
        <f t="shared" si="0"/>
        <v>7</v>
      </c>
      <c r="D9" s="61" t="s">
        <v>15</v>
      </c>
      <c r="E9" s="69" t="s">
        <v>283</v>
      </c>
    </row>
    <row r="10" spans="1:5" ht="20.100000000000001" customHeight="1">
      <c r="B10" s="70"/>
      <c r="C10" s="62">
        <f t="shared" si="0"/>
        <v>8</v>
      </c>
      <c r="D10" s="61" t="s">
        <v>33</v>
      </c>
      <c r="E10" s="69" t="s">
        <v>284</v>
      </c>
    </row>
    <row r="11" spans="1:5" ht="20.100000000000001" customHeight="1">
      <c r="B11" s="70"/>
      <c r="C11" s="62">
        <f t="shared" si="0"/>
        <v>9</v>
      </c>
      <c r="D11" s="61" t="s">
        <v>34</v>
      </c>
      <c r="E11" s="69" t="s">
        <v>285</v>
      </c>
    </row>
    <row r="12" spans="1:5" ht="20.100000000000001" customHeight="1">
      <c r="B12" s="70"/>
      <c r="C12" s="62">
        <f t="shared" si="0"/>
        <v>10</v>
      </c>
      <c r="D12" s="61" t="s">
        <v>16</v>
      </c>
      <c r="E12" s="69" t="s">
        <v>302</v>
      </c>
    </row>
    <row r="13" spans="1:5" ht="20.100000000000001" customHeight="1">
      <c r="B13" s="70"/>
      <c r="C13" s="62">
        <f t="shared" si="0"/>
        <v>11</v>
      </c>
      <c r="D13" s="61" t="s">
        <v>17</v>
      </c>
      <c r="E13" s="71" t="s">
        <v>287</v>
      </c>
    </row>
    <row r="14" spans="1:5" ht="20.100000000000001" customHeight="1">
      <c r="B14" s="70"/>
      <c r="C14" s="62">
        <f t="shared" si="0"/>
        <v>12</v>
      </c>
      <c r="D14" s="61" t="s">
        <v>18</v>
      </c>
      <c r="E14" s="69" t="s">
        <v>288</v>
      </c>
    </row>
    <row r="15" spans="1:5" ht="20.100000000000001" customHeight="1">
      <c r="B15" s="70"/>
      <c r="C15" s="62">
        <f t="shared" si="0"/>
        <v>13</v>
      </c>
      <c r="D15" s="61" t="s">
        <v>19</v>
      </c>
      <c r="E15" s="69" t="s">
        <v>289</v>
      </c>
    </row>
    <row r="16" spans="1:5" ht="20.100000000000001" customHeight="1">
      <c r="B16" s="70"/>
      <c r="C16" s="62">
        <f t="shared" si="0"/>
        <v>14</v>
      </c>
      <c r="D16" s="61" t="s">
        <v>150</v>
      </c>
      <c r="E16" s="69" t="s">
        <v>290</v>
      </c>
    </row>
    <row r="17" spans="2:5" ht="20.100000000000001" customHeight="1">
      <c r="B17" s="70"/>
      <c r="C17" s="62">
        <f t="shared" si="0"/>
        <v>15</v>
      </c>
      <c r="D17" s="61" t="s">
        <v>101</v>
      </c>
      <c r="E17" s="69" t="s">
        <v>291</v>
      </c>
    </row>
    <row r="18" spans="2:5" ht="20.100000000000001" customHeight="1">
      <c r="B18" s="70"/>
      <c r="C18" s="62">
        <f t="shared" si="0"/>
        <v>16</v>
      </c>
      <c r="D18" s="61" t="s">
        <v>102</v>
      </c>
      <c r="E18" s="69" t="s">
        <v>292</v>
      </c>
    </row>
    <row r="19" spans="2:5" ht="20.100000000000001" customHeight="1">
      <c r="B19" s="70"/>
      <c r="C19" s="62">
        <f t="shared" si="0"/>
        <v>17</v>
      </c>
      <c r="D19" s="61" t="s">
        <v>155</v>
      </c>
      <c r="E19" s="69" t="s">
        <v>293</v>
      </c>
    </row>
    <row r="20" spans="2:5" ht="20.100000000000001" customHeight="1">
      <c r="B20" s="70"/>
      <c r="C20" s="62">
        <f t="shared" si="0"/>
        <v>18</v>
      </c>
      <c r="D20" s="61" t="s">
        <v>21</v>
      </c>
      <c r="E20" s="69" t="s">
        <v>294</v>
      </c>
    </row>
    <row r="21" spans="2:5" ht="20.100000000000001" customHeight="1">
      <c r="B21" s="70"/>
      <c r="C21" s="62">
        <f t="shared" si="0"/>
        <v>19</v>
      </c>
      <c r="D21" s="61" t="s">
        <v>20</v>
      </c>
      <c r="E21" s="69" t="s">
        <v>303</v>
      </c>
    </row>
    <row r="22" spans="2:5" ht="20.100000000000001" customHeight="1">
      <c r="B22" s="70"/>
      <c r="C22" s="62">
        <f t="shared" si="0"/>
        <v>20</v>
      </c>
      <c r="D22" s="61" t="s">
        <v>152</v>
      </c>
      <c r="E22" s="69" t="s">
        <v>296</v>
      </c>
    </row>
    <row r="23" spans="2:5" ht="20.100000000000001" customHeight="1">
      <c r="B23" s="70"/>
      <c r="C23" s="62">
        <f t="shared" si="0"/>
        <v>21</v>
      </c>
      <c r="D23" s="61" t="s">
        <v>22</v>
      </c>
      <c r="E23" s="69" t="s">
        <v>297</v>
      </c>
    </row>
    <row r="24" spans="2:5" ht="20.100000000000001" customHeight="1">
      <c r="B24" s="70"/>
      <c r="C24" s="62">
        <f t="shared" si="0"/>
        <v>22</v>
      </c>
      <c r="D24" s="61" t="s">
        <v>153</v>
      </c>
      <c r="E24" s="69" t="s">
        <v>298</v>
      </c>
    </row>
    <row r="25" spans="2:5" ht="20.100000000000001" customHeight="1" thickBot="1">
      <c r="B25" s="81"/>
      <c r="C25" s="73">
        <f t="shared" si="0"/>
        <v>23</v>
      </c>
      <c r="D25" s="82" t="s">
        <v>154</v>
      </c>
      <c r="E25" s="83" t="s">
        <v>299</v>
      </c>
    </row>
    <row r="26" spans="2:5" ht="20.100000000000001" customHeight="1"/>
    <row r="27" spans="2:5" ht="20.100000000000001" customHeight="1"/>
    <row r="28" spans="2:5" ht="20.100000000000001" customHeight="1"/>
    <row r="29" spans="2:5" ht="20.100000000000001" customHeight="1"/>
    <row r="30" spans="2:5" ht="20.100000000000001" customHeight="1"/>
    <row r="31" spans="2:5" ht="20.100000000000001" customHeight="1"/>
    <row r="32" spans="2: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B7CD4-624A-463D-B924-5CC0D85B3B3D}">
  <sheetPr>
    <pageSetUpPr fitToPage="1"/>
  </sheetPr>
  <dimension ref="A1:F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45.625" style="47" customWidth="1"/>
    <col min="5" max="5" width="52.75" style="57" customWidth="1"/>
    <col min="6" max="6" width="2.625" style="47" customWidth="1"/>
    <col min="7" max="16384" width="8.625" style="48"/>
  </cols>
  <sheetData>
    <row r="1" spans="1:5" s="55" customFormat="1" ht="30" customHeight="1" thickBot="1">
      <c r="A1" s="53">
        <v>3</v>
      </c>
      <c r="B1" s="55" t="str">
        <f>VLOOKUP(A1,関数一覧!$C$4:$D$30,2,FALSE)</f>
        <v>国内株式 信用返済注文</v>
      </c>
      <c r="C1" s="53"/>
    </row>
    <row r="2" spans="1:5" s="46" customFormat="1" ht="20.100000000000001" customHeight="1">
      <c r="B2" s="78" t="s">
        <v>88</v>
      </c>
      <c r="C2" s="66" t="s">
        <v>0</v>
      </c>
      <c r="D2" s="79" t="s">
        <v>9</v>
      </c>
      <c r="E2" s="80" t="s">
        <v>756</v>
      </c>
    </row>
    <row r="3" spans="1:5" ht="20.100000000000001" customHeight="1">
      <c r="B3" s="68" t="s">
        <v>8</v>
      </c>
      <c r="C3" s="62">
        <v>1</v>
      </c>
      <c r="D3" s="61" t="s">
        <v>745</v>
      </c>
      <c r="E3" s="69" t="s">
        <v>721</v>
      </c>
    </row>
    <row r="4" spans="1:5" ht="20.100000000000001" customHeight="1">
      <c r="B4" s="70"/>
      <c r="C4" s="62">
        <f t="shared" ref="C4:C17" si="0">C3+1</f>
        <v>2</v>
      </c>
      <c r="D4" s="61" t="s">
        <v>10</v>
      </c>
      <c r="E4" s="69" t="s">
        <v>72</v>
      </c>
    </row>
    <row r="5" spans="1:5" ht="20.100000000000001" customHeight="1">
      <c r="B5" s="70"/>
      <c r="C5" s="62">
        <f t="shared" si="0"/>
        <v>3</v>
      </c>
      <c r="D5" s="61" t="s">
        <v>11</v>
      </c>
      <c r="E5" s="69" t="s">
        <v>279</v>
      </c>
    </row>
    <row r="6" spans="1:5" ht="20.100000000000001" customHeight="1">
      <c r="B6" s="70"/>
      <c r="C6" s="62">
        <f t="shared" si="0"/>
        <v>4</v>
      </c>
      <c r="D6" s="61" t="s">
        <v>13</v>
      </c>
      <c r="E6" s="69" t="s">
        <v>281</v>
      </c>
    </row>
    <row r="7" spans="1:5" ht="20.100000000000001" customHeight="1">
      <c r="B7" s="70"/>
      <c r="C7" s="62">
        <f t="shared" si="0"/>
        <v>5</v>
      </c>
      <c r="D7" s="61" t="s">
        <v>92</v>
      </c>
      <c r="E7" s="69" t="s">
        <v>305</v>
      </c>
    </row>
    <row r="8" spans="1:5" ht="20.100000000000001" customHeight="1">
      <c r="B8" s="70"/>
      <c r="C8" s="62">
        <f t="shared" si="0"/>
        <v>6</v>
      </c>
      <c r="D8" s="61" t="s">
        <v>14</v>
      </c>
      <c r="E8" s="69" t="s">
        <v>282</v>
      </c>
    </row>
    <row r="9" spans="1:5" ht="20.100000000000001" customHeight="1">
      <c r="B9" s="70"/>
      <c r="C9" s="62">
        <f t="shared" si="0"/>
        <v>7</v>
      </c>
      <c r="D9" s="61" t="s">
        <v>15</v>
      </c>
      <c r="E9" s="69" t="s">
        <v>306</v>
      </c>
    </row>
    <row r="10" spans="1:5" ht="20.100000000000001" customHeight="1">
      <c r="B10" s="70"/>
      <c r="C10" s="62">
        <f t="shared" si="0"/>
        <v>8</v>
      </c>
      <c r="D10" s="61" t="s">
        <v>33</v>
      </c>
      <c r="E10" s="69" t="s">
        <v>284</v>
      </c>
    </row>
    <row r="11" spans="1:5" ht="20.100000000000001" customHeight="1">
      <c r="B11" s="70"/>
      <c r="C11" s="62">
        <f t="shared" si="0"/>
        <v>9</v>
      </c>
      <c r="D11" s="61" t="s">
        <v>34</v>
      </c>
      <c r="E11" s="69" t="s">
        <v>285</v>
      </c>
    </row>
    <row r="12" spans="1:5" ht="20.100000000000001" customHeight="1">
      <c r="B12" s="70"/>
      <c r="C12" s="62">
        <f t="shared" si="0"/>
        <v>10</v>
      </c>
      <c r="D12" s="61" t="s">
        <v>16</v>
      </c>
      <c r="E12" s="69" t="s">
        <v>286</v>
      </c>
    </row>
    <row r="13" spans="1:5" ht="20.100000000000001" customHeight="1">
      <c r="B13" s="70"/>
      <c r="C13" s="62">
        <f t="shared" si="0"/>
        <v>11</v>
      </c>
      <c r="D13" s="61" t="s">
        <v>17</v>
      </c>
      <c r="E13" s="71" t="s">
        <v>287</v>
      </c>
    </row>
    <row r="14" spans="1:5" ht="20.100000000000001" customHeight="1">
      <c r="B14" s="70"/>
      <c r="C14" s="62">
        <f t="shared" si="0"/>
        <v>12</v>
      </c>
      <c r="D14" s="61" t="s">
        <v>18</v>
      </c>
      <c r="E14" s="69" t="s">
        <v>288</v>
      </c>
    </row>
    <row r="15" spans="1:5" ht="20.100000000000001" customHeight="1">
      <c r="B15" s="70"/>
      <c r="C15" s="62">
        <f t="shared" si="0"/>
        <v>13</v>
      </c>
      <c r="D15" s="61" t="s">
        <v>150</v>
      </c>
      <c r="E15" s="69" t="s">
        <v>290</v>
      </c>
    </row>
    <row r="16" spans="1:5" ht="20.100000000000001" customHeight="1">
      <c r="B16" s="70"/>
      <c r="C16" s="62">
        <f t="shared" si="0"/>
        <v>14</v>
      </c>
      <c r="D16" s="61" t="s">
        <v>101</v>
      </c>
      <c r="E16" s="69" t="s">
        <v>291</v>
      </c>
    </row>
    <row r="17" spans="2:5" ht="20.100000000000001" customHeight="1" thickBot="1">
      <c r="B17" s="72"/>
      <c r="C17" s="73">
        <f t="shared" si="0"/>
        <v>15</v>
      </c>
      <c r="D17" s="74" t="s">
        <v>102</v>
      </c>
      <c r="E17" s="75" t="s">
        <v>292</v>
      </c>
    </row>
    <row r="18" spans="2:5" ht="20.100000000000001" customHeight="1">
      <c r="B18" s="52"/>
      <c r="C18" s="53"/>
      <c r="D18" s="54"/>
      <c r="E18" s="55"/>
    </row>
    <row r="19" spans="2:5" ht="20.100000000000001" customHeight="1">
      <c r="B19" s="52"/>
      <c r="C19" s="53"/>
      <c r="D19" s="54"/>
      <c r="E19" s="55"/>
    </row>
    <row r="20" spans="2:5" ht="20.100000000000001" customHeight="1">
      <c r="B20" s="52"/>
      <c r="C20" s="53"/>
      <c r="D20" s="54"/>
      <c r="E20" s="55"/>
    </row>
    <row r="21" spans="2:5" ht="20.100000000000001" customHeight="1">
      <c r="B21" s="52"/>
      <c r="C21" s="53"/>
      <c r="D21" s="54"/>
      <c r="E21" s="55"/>
    </row>
    <row r="22" spans="2:5" ht="20.100000000000001" customHeight="1">
      <c r="B22" s="52"/>
      <c r="C22" s="53"/>
      <c r="D22" s="54"/>
      <c r="E22" s="55"/>
    </row>
    <row r="23" spans="2:5" ht="20.100000000000001" customHeight="1">
      <c r="B23" s="52"/>
      <c r="C23" s="53"/>
      <c r="D23" s="54"/>
      <c r="E23" s="55"/>
    </row>
    <row r="24" spans="2:5" ht="20.100000000000001" customHeight="1">
      <c r="B24" s="52"/>
      <c r="C24" s="53"/>
      <c r="D24" s="54"/>
      <c r="E24" s="55"/>
    </row>
    <row r="25" spans="2:5" ht="20.100000000000001" customHeight="1">
      <c r="C25" s="53"/>
    </row>
    <row r="26" spans="2:5" ht="20.100000000000001" customHeight="1"/>
    <row r="27" spans="2:5" ht="20.100000000000001" customHeight="1"/>
    <row r="28" spans="2:5" ht="20.100000000000001" customHeight="1"/>
    <row r="29" spans="2:5" ht="20.100000000000001" customHeight="1"/>
    <row r="30" spans="2:5" ht="20.100000000000001" customHeight="1"/>
    <row r="31" spans="2:5" ht="20.100000000000001" customHeight="1"/>
    <row r="32" spans="2: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23C5-75A3-41B0-9F35-A2CC6F992456}">
  <sheetPr>
    <pageSetUpPr fitToPage="1"/>
  </sheetPr>
  <dimension ref="A1:F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45.625" style="47" customWidth="1"/>
    <col min="5" max="5" width="52.75" style="57" customWidth="1"/>
    <col min="6" max="6" width="2.625" style="47" customWidth="1"/>
    <col min="7" max="16384" width="8.625" style="48"/>
  </cols>
  <sheetData>
    <row r="1" spans="1:5" s="55" customFormat="1" ht="30" customHeight="1" thickBot="1">
      <c r="A1" s="53">
        <v>4</v>
      </c>
      <c r="B1" s="55" t="str">
        <f>VLOOKUP(A1,関数一覧!$C$4:$D$30,2,FALSE)</f>
        <v>国内株式 訂正注文</v>
      </c>
      <c r="C1" s="53"/>
    </row>
    <row r="2" spans="1:5" s="46" customFormat="1" ht="20.100000000000001" customHeight="1">
      <c r="B2" s="78" t="s">
        <v>88</v>
      </c>
      <c r="C2" s="66" t="s">
        <v>0</v>
      </c>
      <c r="D2" s="79" t="s">
        <v>9</v>
      </c>
      <c r="E2" s="80" t="s">
        <v>756</v>
      </c>
    </row>
    <row r="3" spans="1:5" ht="20.100000000000001" customHeight="1">
      <c r="B3" s="68" t="s">
        <v>8</v>
      </c>
      <c r="C3" s="62">
        <v>1</v>
      </c>
      <c r="D3" s="61" t="s">
        <v>745</v>
      </c>
      <c r="E3" s="69" t="s">
        <v>721</v>
      </c>
    </row>
    <row r="4" spans="1:5" ht="20.100000000000001" customHeight="1">
      <c r="B4" s="70"/>
      <c r="C4" s="62">
        <f t="shared" ref="C4:C21" si="0">C3+1</f>
        <v>2</v>
      </c>
      <c r="D4" s="61" t="s">
        <v>10</v>
      </c>
      <c r="E4" s="69" t="s">
        <v>72</v>
      </c>
    </row>
    <row r="5" spans="1:5" ht="20.100000000000001" customHeight="1">
      <c r="B5" s="70"/>
      <c r="C5" s="62">
        <f t="shared" si="0"/>
        <v>3</v>
      </c>
      <c r="D5" s="61" t="s">
        <v>749</v>
      </c>
      <c r="E5" s="69" t="s">
        <v>758</v>
      </c>
    </row>
    <row r="6" spans="1:5" ht="20.100000000000001" customHeight="1">
      <c r="B6" s="70"/>
      <c r="C6" s="62">
        <f t="shared" si="0"/>
        <v>4</v>
      </c>
      <c r="D6" s="61" t="s">
        <v>59</v>
      </c>
      <c r="E6" s="69" t="s">
        <v>308</v>
      </c>
    </row>
    <row r="7" spans="1:5" ht="20.100000000000001" customHeight="1">
      <c r="B7" s="70"/>
      <c r="C7" s="62">
        <f t="shared" si="0"/>
        <v>5</v>
      </c>
      <c r="D7" s="61" t="s">
        <v>15</v>
      </c>
      <c r="E7" s="69" t="s">
        <v>283</v>
      </c>
    </row>
    <row r="8" spans="1:5" ht="20.100000000000001" customHeight="1">
      <c r="B8" s="70"/>
      <c r="C8" s="62">
        <f t="shared" si="0"/>
        <v>6</v>
      </c>
      <c r="D8" s="61" t="s">
        <v>33</v>
      </c>
      <c r="E8" s="69" t="s">
        <v>284</v>
      </c>
    </row>
    <row r="9" spans="1:5" ht="20.100000000000001" customHeight="1">
      <c r="B9" s="70"/>
      <c r="C9" s="62">
        <f t="shared" si="0"/>
        <v>7</v>
      </c>
      <c r="D9" s="61" t="s">
        <v>34</v>
      </c>
      <c r="E9" s="69" t="s">
        <v>285</v>
      </c>
    </row>
    <row r="10" spans="1:5" ht="20.100000000000001" customHeight="1">
      <c r="B10" s="70"/>
      <c r="C10" s="62">
        <f t="shared" si="0"/>
        <v>8</v>
      </c>
      <c r="D10" s="61" t="s">
        <v>16</v>
      </c>
      <c r="E10" s="69" t="s">
        <v>286</v>
      </c>
    </row>
    <row r="11" spans="1:5" ht="20.100000000000001" customHeight="1">
      <c r="B11" s="70"/>
      <c r="C11" s="62">
        <f t="shared" si="0"/>
        <v>9</v>
      </c>
      <c r="D11" s="61" t="s">
        <v>18</v>
      </c>
      <c r="E11" s="69" t="s">
        <v>288</v>
      </c>
    </row>
    <row r="12" spans="1:5" ht="20.100000000000001" customHeight="1">
      <c r="B12" s="70"/>
      <c r="C12" s="62">
        <f t="shared" si="0"/>
        <v>10</v>
      </c>
      <c r="D12" s="61" t="s">
        <v>150</v>
      </c>
      <c r="E12" s="69" t="s">
        <v>290</v>
      </c>
    </row>
    <row r="13" spans="1:5" ht="20.100000000000001" customHeight="1">
      <c r="B13" s="70"/>
      <c r="C13" s="62">
        <f t="shared" si="0"/>
        <v>11</v>
      </c>
      <c r="D13" s="61" t="s">
        <v>101</v>
      </c>
      <c r="E13" s="71" t="s">
        <v>291</v>
      </c>
    </row>
    <row r="14" spans="1:5" ht="20.100000000000001" customHeight="1">
      <c r="B14" s="70"/>
      <c r="C14" s="62">
        <f t="shared" si="0"/>
        <v>12</v>
      </c>
      <c r="D14" s="61" t="s">
        <v>102</v>
      </c>
      <c r="E14" s="69" t="s">
        <v>292</v>
      </c>
    </row>
    <row r="15" spans="1:5" ht="20.100000000000001" customHeight="1">
      <c r="B15" s="70"/>
      <c r="C15" s="62">
        <f t="shared" si="0"/>
        <v>13</v>
      </c>
      <c r="D15" s="61" t="s">
        <v>151</v>
      </c>
      <c r="E15" s="69" t="s">
        <v>293</v>
      </c>
    </row>
    <row r="16" spans="1:5" ht="20.100000000000001" customHeight="1">
      <c r="B16" s="70"/>
      <c r="C16" s="62">
        <f t="shared" si="0"/>
        <v>14</v>
      </c>
      <c r="D16" s="61" t="s">
        <v>21</v>
      </c>
      <c r="E16" s="69" t="s">
        <v>294</v>
      </c>
    </row>
    <row r="17" spans="2:5" ht="20.100000000000001" customHeight="1">
      <c r="B17" s="70"/>
      <c r="C17" s="62">
        <f t="shared" si="0"/>
        <v>15</v>
      </c>
      <c r="D17" s="61" t="s">
        <v>20</v>
      </c>
      <c r="E17" s="69" t="s">
        <v>295</v>
      </c>
    </row>
    <row r="18" spans="2:5" ht="20.100000000000001" customHeight="1">
      <c r="B18" s="70"/>
      <c r="C18" s="62">
        <f t="shared" si="0"/>
        <v>16</v>
      </c>
      <c r="D18" s="61" t="s">
        <v>152</v>
      </c>
      <c r="E18" s="69" t="s">
        <v>296</v>
      </c>
    </row>
    <row r="19" spans="2:5" ht="20.100000000000001" customHeight="1">
      <c r="B19" s="70"/>
      <c r="C19" s="62">
        <f t="shared" si="0"/>
        <v>17</v>
      </c>
      <c r="D19" s="61" t="s">
        <v>22</v>
      </c>
      <c r="E19" s="69" t="s">
        <v>297</v>
      </c>
    </row>
    <row r="20" spans="2:5" ht="20.100000000000001" customHeight="1">
      <c r="B20" s="70"/>
      <c r="C20" s="62">
        <f t="shared" si="0"/>
        <v>18</v>
      </c>
      <c r="D20" s="61" t="s">
        <v>153</v>
      </c>
      <c r="E20" s="69" t="s">
        <v>298</v>
      </c>
    </row>
    <row r="21" spans="2:5" ht="20.100000000000001" customHeight="1" thickBot="1">
      <c r="B21" s="72"/>
      <c r="C21" s="73">
        <f t="shared" si="0"/>
        <v>19</v>
      </c>
      <c r="D21" s="74" t="s">
        <v>154</v>
      </c>
      <c r="E21" s="75" t="s">
        <v>299</v>
      </c>
    </row>
    <row r="22" spans="2:5" ht="20.100000000000001" customHeight="1">
      <c r="B22" s="52"/>
      <c r="C22" s="53"/>
      <c r="D22" s="54"/>
      <c r="E22" s="55"/>
    </row>
    <row r="23" spans="2:5" ht="20.100000000000001" customHeight="1">
      <c r="B23" s="52"/>
      <c r="C23" s="53"/>
      <c r="D23" s="54"/>
      <c r="E23" s="55"/>
    </row>
    <row r="24" spans="2:5" ht="20.100000000000001" customHeight="1">
      <c r="B24" s="52"/>
      <c r="C24" s="53"/>
      <c r="D24" s="54"/>
      <c r="E24" s="55"/>
    </row>
    <row r="25" spans="2:5" ht="20.100000000000001" customHeight="1">
      <c r="C25" s="53"/>
    </row>
    <row r="26" spans="2:5" ht="20.100000000000001" customHeight="1"/>
    <row r="27" spans="2:5" ht="20.100000000000001" customHeight="1"/>
    <row r="28" spans="2:5" ht="20.100000000000001" customHeight="1"/>
    <row r="29" spans="2:5" ht="20.100000000000001" customHeight="1"/>
    <row r="30" spans="2:5" ht="20.100000000000001" customHeight="1"/>
    <row r="31" spans="2:5" ht="20.100000000000001" customHeight="1"/>
    <row r="32" spans="2: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276F-90E2-463C-81FF-CF38134604B4}">
  <sheetPr>
    <pageSetUpPr fitToPage="1"/>
  </sheetPr>
  <dimension ref="A1:F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45.625" style="47" customWidth="1"/>
    <col min="5" max="5" width="52.75" style="57" customWidth="1"/>
    <col min="6" max="6" width="2.625" style="47" customWidth="1"/>
    <col min="7" max="16384" width="8.625" style="48"/>
  </cols>
  <sheetData>
    <row r="1" spans="1:5" s="55" customFormat="1" ht="30" customHeight="1" thickBot="1">
      <c r="A1" s="53">
        <v>5</v>
      </c>
      <c r="B1" s="55" t="str">
        <f>VLOOKUP(A1,関数一覧!$C$4:$D$30,2,FALSE)</f>
        <v>国内株式 取消注文</v>
      </c>
      <c r="C1" s="53"/>
    </row>
    <row r="2" spans="1:5" s="46" customFormat="1" ht="20.100000000000001" customHeight="1">
      <c r="B2" s="78" t="s">
        <v>88</v>
      </c>
      <c r="C2" s="66" t="s">
        <v>0</v>
      </c>
      <c r="D2" s="79" t="s">
        <v>9</v>
      </c>
      <c r="E2" s="80" t="s">
        <v>756</v>
      </c>
    </row>
    <row r="3" spans="1:5" ht="20.100000000000001" customHeight="1">
      <c r="B3" s="68" t="s">
        <v>8</v>
      </c>
      <c r="C3" s="62">
        <v>1</v>
      </c>
      <c r="D3" s="61" t="s">
        <v>745</v>
      </c>
      <c r="E3" s="69" t="s">
        <v>721</v>
      </c>
    </row>
    <row r="4" spans="1:5" ht="20.100000000000001" customHeight="1">
      <c r="B4" s="70"/>
      <c r="C4" s="62">
        <f t="shared" ref="C4:C6" si="0">C3+1</f>
        <v>2</v>
      </c>
      <c r="D4" s="61" t="s">
        <v>10</v>
      </c>
      <c r="E4" s="69" t="s">
        <v>72</v>
      </c>
    </row>
    <row r="5" spans="1:5" ht="20.100000000000001" customHeight="1">
      <c r="B5" s="70"/>
      <c r="C5" s="62">
        <f t="shared" si="0"/>
        <v>3</v>
      </c>
      <c r="D5" s="61" t="s">
        <v>258</v>
      </c>
      <c r="E5" s="69" t="s">
        <v>307</v>
      </c>
    </row>
    <row r="6" spans="1:5" ht="20.100000000000001" customHeight="1" thickBot="1">
      <c r="B6" s="72"/>
      <c r="C6" s="73">
        <f t="shared" si="0"/>
        <v>4</v>
      </c>
      <c r="D6" s="74" t="s">
        <v>59</v>
      </c>
      <c r="E6" s="75" t="s">
        <v>308</v>
      </c>
    </row>
    <row r="7" spans="1:5" ht="20.100000000000001" customHeight="1">
      <c r="B7" s="52"/>
      <c r="C7" s="53"/>
      <c r="D7" s="54"/>
      <c r="E7" s="55"/>
    </row>
    <row r="8" spans="1:5" ht="20.100000000000001" customHeight="1">
      <c r="B8" s="52"/>
      <c r="C8" s="53"/>
      <c r="D8" s="54"/>
      <c r="E8" s="55"/>
    </row>
    <row r="9" spans="1:5" ht="20.100000000000001" customHeight="1">
      <c r="B9" s="52"/>
      <c r="C9" s="53"/>
      <c r="D9" s="54"/>
      <c r="E9" s="55"/>
    </row>
    <row r="10" spans="1:5" ht="20.100000000000001" customHeight="1">
      <c r="B10" s="52"/>
      <c r="C10" s="53"/>
      <c r="D10" s="54"/>
      <c r="E10" s="55"/>
    </row>
    <row r="11" spans="1:5" ht="20.100000000000001" customHeight="1">
      <c r="B11" s="52"/>
      <c r="C11" s="53"/>
      <c r="D11" s="54"/>
      <c r="E11" s="55"/>
    </row>
    <row r="12" spans="1:5" ht="20.100000000000001" customHeight="1">
      <c r="B12" s="52"/>
      <c r="C12" s="53"/>
      <c r="D12" s="54"/>
      <c r="E12" s="55"/>
    </row>
    <row r="13" spans="1:5" ht="20.100000000000001" customHeight="1">
      <c r="B13" s="52"/>
      <c r="C13" s="53"/>
      <c r="D13" s="54"/>
      <c r="E13" s="56"/>
    </row>
    <row r="14" spans="1:5" ht="20.100000000000001" customHeight="1">
      <c r="B14" s="52"/>
      <c r="C14" s="53"/>
      <c r="D14" s="54"/>
      <c r="E14" s="55"/>
    </row>
    <row r="15" spans="1:5" ht="20.100000000000001" customHeight="1">
      <c r="B15" s="52"/>
      <c r="C15" s="53"/>
      <c r="D15" s="54"/>
      <c r="E15" s="55"/>
    </row>
    <row r="16" spans="1:5" ht="20.100000000000001" customHeight="1">
      <c r="B16" s="52"/>
      <c r="C16" s="53"/>
      <c r="D16" s="54"/>
      <c r="E16" s="55"/>
    </row>
    <row r="17" spans="2:5" ht="20.100000000000001" customHeight="1">
      <c r="B17" s="52"/>
      <c r="C17" s="53"/>
      <c r="D17" s="54"/>
      <c r="E17" s="55"/>
    </row>
    <row r="18" spans="2:5" ht="20.100000000000001" customHeight="1">
      <c r="B18" s="52"/>
      <c r="C18" s="53"/>
      <c r="D18" s="54"/>
      <c r="E18" s="55"/>
    </row>
    <row r="19" spans="2:5" ht="20.100000000000001" customHeight="1">
      <c r="B19" s="52"/>
      <c r="C19" s="53"/>
      <c r="D19" s="54"/>
      <c r="E19" s="55"/>
    </row>
    <row r="20" spans="2:5" ht="20.100000000000001" customHeight="1">
      <c r="B20" s="52"/>
      <c r="C20" s="53"/>
      <c r="D20" s="54"/>
      <c r="E20" s="55"/>
    </row>
    <row r="21" spans="2:5" ht="20.100000000000001" customHeight="1">
      <c r="B21" s="52"/>
      <c r="C21" s="53"/>
      <c r="D21" s="54"/>
      <c r="E21" s="55"/>
    </row>
    <row r="22" spans="2:5" ht="20.100000000000001" customHeight="1">
      <c r="B22" s="52"/>
      <c r="C22" s="53"/>
      <c r="D22" s="54"/>
      <c r="E22" s="55"/>
    </row>
    <row r="23" spans="2:5" ht="20.100000000000001" customHeight="1">
      <c r="B23" s="52"/>
      <c r="C23" s="53"/>
      <c r="D23" s="54"/>
      <c r="E23" s="55"/>
    </row>
    <row r="24" spans="2:5" ht="20.100000000000001" customHeight="1">
      <c r="B24" s="52"/>
      <c r="C24" s="53"/>
      <c r="D24" s="54"/>
      <c r="E24" s="55"/>
    </row>
    <row r="25" spans="2:5" ht="20.100000000000001" customHeight="1">
      <c r="C25" s="53"/>
    </row>
    <row r="26" spans="2:5" ht="20.100000000000001" customHeight="1"/>
    <row r="27" spans="2:5" ht="20.100000000000001" customHeight="1"/>
    <row r="28" spans="2:5" ht="20.100000000000001" customHeight="1"/>
    <row r="29" spans="2:5" ht="20.100000000000001" customHeight="1"/>
    <row r="30" spans="2:5" ht="20.100000000000001" customHeight="1"/>
    <row r="31" spans="2:5" ht="20.100000000000001" customHeight="1"/>
    <row r="32" spans="2: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6BE9C-16B6-4BDB-8DFA-51385C4763D6}">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6</v>
      </c>
      <c r="B1" s="55" t="str">
        <f>VLOOKUP(A1,関数一覧!$C$4:$D$30,2,FALSE)</f>
        <v>国内株式 現物注文約定照会</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85"/>
      <c r="C4" s="62">
        <f t="shared" ref="C4:C61" si="0">C3+1</f>
        <v>2</v>
      </c>
      <c r="D4" s="61" t="s">
        <v>11</v>
      </c>
      <c r="E4" s="63" t="s">
        <v>309</v>
      </c>
      <c r="F4" s="69" t="s">
        <v>861</v>
      </c>
    </row>
    <row r="5" spans="1:6" ht="20.100000000000001" customHeight="1">
      <c r="B5" s="85"/>
      <c r="C5" s="62">
        <f t="shared" si="0"/>
        <v>3</v>
      </c>
      <c r="D5" s="61" t="s">
        <v>163</v>
      </c>
      <c r="E5" s="63" t="s">
        <v>310</v>
      </c>
      <c r="F5" s="69" t="s">
        <v>862</v>
      </c>
    </row>
    <row r="6" spans="1:6" ht="20.100000000000001" customHeight="1">
      <c r="B6" s="85"/>
      <c r="C6" s="62">
        <f t="shared" si="0"/>
        <v>4</v>
      </c>
      <c r="D6" s="61" t="s">
        <v>24</v>
      </c>
      <c r="E6" s="63" t="s">
        <v>311</v>
      </c>
      <c r="F6" s="69" t="s">
        <v>862</v>
      </c>
    </row>
    <row r="7" spans="1:6" ht="20.100000000000001" customHeight="1">
      <c r="B7" s="85"/>
      <c r="C7" s="62">
        <f t="shared" si="0"/>
        <v>5</v>
      </c>
      <c r="D7" s="61" t="s">
        <v>313</v>
      </c>
      <c r="E7" s="63" t="s">
        <v>312</v>
      </c>
      <c r="F7" s="69" t="s">
        <v>862</v>
      </c>
    </row>
    <row r="8" spans="1:6" ht="20.100000000000001" customHeight="1">
      <c r="B8" s="85"/>
      <c r="C8" s="62">
        <f t="shared" si="0"/>
        <v>6</v>
      </c>
      <c r="D8" s="61" t="s">
        <v>25</v>
      </c>
      <c r="E8" s="63" t="s">
        <v>72</v>
      </c>
      <c r="F8" s="69" t="s">
        <v>72</v>
      </c>
    </row>
    <row r="9" spans="1:6" ht="20.100000000000001" customHeight="1" thickBot="1">
      <c r="B9" s="91"/>
      <c r="C9" s="73">
        <f t="shared" si="0"/>
        <v>7</v>
      </c>
      <c r="D9" s="74" t="s">
        <v>192</v>
      </c>
      <c r="E9" s="92" t="s">
        <v>72</v>
      </c>
      <c r="F9" s="75" t="s">
        <v>72</v>
      </c>
    </row>
    <row r="10" spans="1:6" ht="20.100000000000001" customHeight="1">
      <c r="B10" s="93" t="s">
        <v>40</v>
      </c>
      <c r="C10" s="94">
        <f>1</f>
        <v>1</v>
      </c>
      <c r="D10" s="95" t="s">
        <v>59</v>
      </c>
      <c r="E10" s="96" t="s">
        <v>519</v>
      </c>
      <c r="F10" s="97" t="s">
        <v>861</v>
      </c>
    </row>
    <row r="11" spans="1:6" ht="20.100000000000001" customHeight="1">
      <c r="B11" s="85"/>
      <c r="C11" s="62">
        <f t="shared" si="0"/>
        <v>2</v>
      </c>
      <c r="D11" s="61" t="s">
        <v>12</v>
      </c>
      <c r="E11" s="63" t="s">
        <v>520</v>
      </c>
      <c r="F11" s="69" t="s">
        <v>861</v>
      </c>
    </row>
    <row r="12" spans="1:6" ht="20.100000000000001" customHeight="1">
      <c r="B12" s="85"/>
      <c r="C12" s="62">
        <f t="shared" si="0"/>
        <v>3</v>
      </c>
      <c r="D12" s="61" t="s">
        <v>11</v>
      </c>
      <c r="E12" s="63" t="s">
        <v>521</v>
      </c>
      <c r="F12" s="69" t="s">
        <v>861</v>
      </c>
    </row>
    <row r="13" spans="1:6" ht="20.100000000000001" customHeight="1">
      <c r="B13" s="85"/>
      <c r="C13" s="62">
        <f t="shared" si="0"/>
        <v>4</v>
      </c>
      <c r="D13" s="61" t="s">
        <v>191</v>
      </c>
      <c r="E13" s="64" t="s">
        <v>522</v>
      </c>
      <c r="F13" s="71" t="s">
        <v>861</v>
      </c>
    </row>
    <row r="14" spans="1:6" ht="20.100000000000001" customHeight="1">
      <c r="B14" s="85"/>
      <c r="C14" s="62">
        <f t="shared" si="0"/>
        <v>5</v>
      </c>
      <c r="D14" s="61" t="s">
        <v>19</v>
      </c>
      <c r="E14" s="63" t="s">
        <v>523</v>
      </c>
      <c r="F14" s="69" t="s">
        <v>861</v>
      </c>
    </row>
    <row r="15" spans="1:6" ht="20.100000000000001" customHeight="1">
      <c r="B15" s="85"/>
      <c r="C15" s="62">
        <f t="shared" si="0"/>
        <v>6</v>
      </c>
      <c r="D15" s="61" t="s">
        <v>13</v>
      </c>
      <c r="E15" s="63" t="s">
        <v>524</v>
      </c>
      <c r="F15" s="69" t="s">
        <v>861</v>
      </c>
    </row>
    <row r="16" spans="1:6" ht="20.100000000000001" customHeight="1">
      <c r="B16" s="85"/>
      <c r="C16" s="62">
        <f t="shared" si="0"/>
        <v>7</v>
      </c>
      <c r="D16" s="61" t="s">
        <v>14</v>
      </c>
      <c r="E16" s="63" t="s">
        <v>525</v>
      </c>
      <c r="F16" s="69" t="s">
        <v>861</v>
      </c>
    </row>
    <row r="17" spans="2:6" ht="20.100000000000001" customHeight="1">
      <c r="B17" s="85"/>
      <c r="C17" s="62">
        <f t="shared" si="0"/>
        <v>8</v>
      </c>
      <c r="D17" s="61" t="s">
        <v>16</v>
      </c>
      <c r="E17" s="63" t="s">
        <v>526</v>
      </c>
      <c r="F17" s="69" t="s">
        <v>861</v>
      </c>
    </row>
    <row r="18" spans="2:6" ht="20.100000000000001" customHeight="1">
      <c r="B18" s="85"/>
      <c r="C18" s="62">
        <f t="shared" si="0"/>
        <v>9</v>
      </c>
      <c r="D18" s="61" t="s">
        <v>95</v>
      </c>
      <c r="E18" s="63" t="s">
        <v>527</v>
      </c>
      <c r="F18" s="69" t="s">
        <v>861</v>
      </c>
    </row>
    <row r="19" spans="2:6" ht="20.100000000000001" customHeight="1">
      <c r="B19" s="85"/>
      <c r="C19" s="62">
        <f t="shared" si="0"/>
        <v>10</v>
      </c>
      <c r="D19" s="61" t="s">
        <v>33</v>
      </c>
      <c r="E19" s="63" t="s">
        <v>528</v>
      </c>
      <c r="F19" s="69" t="s">
        <v>861</v>
      </c>
    </row>
    <row r="20" spans="2:6" ht="20.100000000000001" customHeight="1">
      <c r="B20" s="85"/>
      <c r="C20" s="62">
        <f t="shared" si="0"/>
        <v>11</v>
      </c>
      <c r="D20" s="61" t="s">
        <v>34</v>
      </c>
      <c r="E20" s="63" t="s">
        <v>529</v>
      </c>
      <c r="F20" s="69" t="s">
        <v>861</v>
      </c>
    </row>
    <row r="21" spans="2:6" ht="20.100000000000001" customHeight="1">
      <c r="B21" s="85"/>
      <c r="C21" s="62">
        <f t="shared" si="0"/>
        <v>12</v>
      </c>
      <c r="D21" s="61" t="s">
        <v>156</v>
      </c>
      <c r="E21" s="63" t="s">
        <v>530</v>
      </c>
      <c r="F21" s="69" t="s">
        <v>861</v>
      </c>
    </row>
    <row r="22" spans="2:6" ht="20.100000000000001" customHeight="1">
      <c r="B22" s="85"/>
      <c r="C22" s="62">
        <f t="shared" si="0"/>
        <v>13</v>
      </c>
      <c r="D22" s="61" t="s">
        <v>100</v>
      </c>
      <c r="E22" s="63" t="s">
        <v>531</v>
      </c>
      <c r="F22" s="69" t="s">
        <v>861</v>
      </c>
    </row>
    <row r="23" spans="2:6" ht="20.100000000000001" customHeight="1">
      <c r="B23" s="85"/>
      <c r="C23" s="62">
        <f t="shared" si="0"/>
        <v>14</v>
      </c>
      <c r="D23" s="61" t="s">
        <v>101</v>
      </c>
      <c r="E23" s="63" t="s">
        <v>532</v>
      </c>
      <c r="F23" s="69" t="s">
        <v>861</v>
      </c>
    </row>
    <row r="24" spans="2:6" ht="20.100000000000001" customHeight="1">
      <c r="B24" s="85"/>
      <c r="C24" s="62">
        <f t="shared" si="0"/>
        <v>15</v>
      </c>
      <c r="D24" s="61" t="s">
        <v>102</v>
      </c>
      <c r="E24" s="63" t="s">
        <v>533</v>
      </c>
      <c r="F24" s="69" t="s">
        <v>861</v>
      </c>
    </row>
    <row r="25" spans="2:6" ht="20.100000000000001" customHeight="1">
      <c r="B25" s="86"/>
      <c r="C25" s="62">
        <f t="shared" si="0"/>
        <v>16</v>
      </c>
      <c r="D25" s="76" t="s">
        <v>181</v>
      </c>
      <c r="E25" s="77" t="s">
        <v>534</v>
      </c>
      <c r="F25" s="87" t="s">
        <v>861</v>
      </c>
    </row>
    <row r="26" spans="2:6" ht="20.100000000000001" customHeight="1">
      <c r="B26" s="86"/>
      <c r="C26" s="62">
        <f t="shared" si="0"/>
        <v>17</v>
      </c>
      <c r="D26" s="76" t="s">
        <v>163</v>
      </c>
      <c r="E26" s="77" t="s">
        <v>535</v>
      </c>
      <c r="F26" s="87" t="s">
        <v>861</v>
      </c>
    </row>
    <row r="27" spans="2:6" ht="20.100000000000001" customHeight="1">
      <c r="B27" s="86"/>
      <c r="C27" s="62">
        <f t="shared" si="0"/>
        <v>18</v>
      </c>
      <c r="D27" s="76" t="s">
        <v>182</v>
      </c>
      <c r="E27" s="77" t="s">
        <v>536</v>
      </c>
      <c r="F27" s="87" t="s">
        <v>861</v>
      </c>
    </row>
    <row r="28" spans="2:6" ht="20.100000000000001" customHeight="1">
      <c r="B28" s="86"/>
      <c r="C28" s="62">
        <f t="shared" si="0"/>
        <v>19</v>
      </c>
      <c r="D28" s="76" t="s">
        <v>183</v>
      </c>
      <c r="E28" s="77" t="s">
        <v>537</v>
      </c>
      <c r="F28" s="87" t="s">
        <v>861</v>
      </c>
    </row>
    <row r="29" spans="2:6" ht="20.100000000000001" customHeight="1">
      <c r="B29" s="86"/>
      <c r="C29" s="62">
        <f t="shared" si="0"/>
        <v>20</v>
      </c>
      <c r="D29" s="76" t="s">
        <v>96</v>
      </c>
      <c r="E29" s="77" t="s">
        <v>538</v>
      </c>
      <c r="F29" s="87" t="s">
        <v>861</v>
      </c>
    </row>
    <row r="30" spans="2:6" ht="20.100000000000001" customHeight="1">
      <c r="B30" s="86"/>
      <c r="C30" s="62">
        <f t="shared" si="0"/>
        <v>21</v>
      </c>
      <c r="D30" s="76" t="s">
        <v>164</v>
      </c>
      <c r="E30" s="77" t="s">
        <v>539</v>
      </c>
      <c r="F30" s="87" t="s">
        <v>861</v>
      </c>
    </row>
    <row r="31" spans="2:6" ht="20.100000000000001" customHeight="1">
      <c r="B31" s="86"/>
      <c r="C31" s="62">
        <f t="shared" si="0"/>
        <v>22</v>
      </c>
      <c r="D31" s="76" t="s">
        <v>165</v>
      </c>
      <c r="E31" s="77" t="s">
        <v>540</v>
      </c>
      <c r="F31" s="87" t="s">
        <v>861</v>
      </c>
    </row>
    <row r="32" spans="2:6" ht="20.100000000000001" customHeight="1">
      <c r="B32" s="86"/>
      <c r="C32" s="62">
        <f t="shared" si="0"/>
        <v>23</v>
      </c>
      <c r="D32" s="76" t="s">
        <v>35</v>
      </c>
      <c r="E32" s="77" t="s">
        <v>541</v>
      </c>
      <c r="F32" s="87" t="s">
        <v>861</v>
      </c>
    </row>
    <row r="33" spans="2:6" ht="20.100000000000001" customHeight="1">
      <c r="B33" s="86"/>
      <c r="C33" s="62">
        <f t="shared" si="0"/>
        <v>24</v>
      </c>
      <c r="D33" s="76" t="s">
        <v>38</v>
      </c>
      <c r="E33" s="77" t="s">
        <v>542</v>
      </c>
      <c r="F33" s="87" t="s">
        <v>861</v>
      </c>
    </row>
    <row r="34" spans="2:6" ht="20.100000000000001" customHeight="1">
      <c r="B34" s="86"/>
      <c r="C34" s="62">
        <f t="shared" si="0"/>
        <v>25</v>
      </c>
      <c r="D34" s="76" t="s">
        <v>37</v>
      </c>
      <c r="E34" s="77" t="s">
        <v>543</v>
      </c>
      <c r="F34" s="87" t="s">
        <v>861</v>
      </c>
    </row>
    <row r="35" spans="2:6" ht="20.100000000000001" customHeight="1">
      <c r="B35" s="86"/>
      <c r="C35" s="62">
        <f t="shared" si="0"/>
        <v>26</v>
      </c>
      <c r="D35" s="76" t="s">
        <v>17</v>
      </c>
      <c r="E35" s="77" t="s">
        <v>544</v>
      </c>
      <c r="F35" s="87" t="s">
        <v>861</v>
      </c>
    </row>
    <row r="36" spans="2:6" ht="20.100000000000001" customHeight="1">
      <c r="B36" s="86"/>
      <c r="C36" s="62">
        <f t="shared" si="0"/>
        <v>27</v>
      </c>
      <c r="D36" s="76" t="s">
        <v>36</v>
      </c>
      <c r="E36" s="77" t="s">
        <v>545</v>
      </c>
      <c r="F36" s="87" t="s">
        <v>861</v>
      </c>
    </row>
    <row r="37" spans="2:6" ht="20.100000000000001" customHeight="1">
      <c r="B37" s="86"/>
      <c r="C37" s="62">
        <f t="shared" si="0"/>
        <v>28</v>
      </c>
      <c r="D37" s="76" t="s">
        <v>93</v>
      </c>
      <c r="E37" s="77" t="s">
        <v>546</v>
      </c>
      <c r="F37" s="87" t="s">
        <v>861</v>
      </c>
    </row>
    <row r="38" spans="2:6" ht="20.100000000000001" customHeight="1">
      <c r="B38" s="86"/>
      <c r="C38" s="62">
        <f t="shared" si="0"/>
        <v>29</v>
      </c>
      <c r="D38" s="76" t="s">
        <v>166</v>
      </c>
      <c r="E38" s="77" t="s">
        <v>547</v>
      </c>
      <c r="F38" s="87" t="s">
        <v>861</v>
      </c>
    </row>
    <row r="39" spans="2:6" ht="20.100000000000001" customHeight="1">
      <c r="B39" s="86"/>
      <c r="C39" s="62">
        <f t="shared" si="0"/>
        <v>30</v>
      </c>
      <c r="D39" s="76" t="s">
        <v>155</v>
      </c>
      <c r="E39" s="77" t="s">
        <v>548</v>
      </c>
      <c r="F39" s="87" t="s">
        <v>861</v>
      </c>
    </row>
    <row r="40" spans="2:6" ht="20.100000000000001" customHeight="1">
      <c r="B40" s="86"/>
      <c r="C40" s="62">
        <f t="shared" si="0"/>
        <v>31</v>
      </c>
      <c r="D40" s="76" t="s">
        <v>21</v>
      </c>
      <c r="E40" s="77" t="s">
        <v>549</v>
      </c>
      <c r="F40" s="87" t="s">
        <v>861</v>
      </c>
    </row>
    <row r="41" spans="2:6" ht="20.100000000000001" customHeight="1">
      <c r="B41" s="86"/>
      <c r="C41" s="62">
        <f t="shared" si="0"/>
        <v>32</v>
      </c>
      <c r="D41" s="76" t="s">
        <v>20</v>
      </c>
      <c r="E41" s="77" t="s">
        <v>550</v>
      </c>
      <c r="F41" s="87" t="s">
        <v>861</v>
      </c>
    </row>
    <row r="42" spans="2:6" ht="20.100000000000001" customHeight="1">
      <c r="B42" s="86"/>
      <c r="C42" s="62">
        <f t="shared" si="0"/>
        <v>33</v>
      </c>
      <c r="D42" s="76" t="s">
        <v>759</v>
      </c>
      <c r="E42" s="77" t="s">
        <v>551</v>
      </c>
      <c r="F42" s="87" t="s">
        <v>861</v>
      </c>
    </row>
    <row r="43" spans="2:6" ht="20.100000000000001" customHeight="1">
      <c r="B43" s="86"/>
      <c r="C43" s="62">
        <f t="shared" si="0"/>
        <v>34</v>
      </c>
      <c r="D43" s="76" t="s">
        <v>152</v>
      </c>
      <c r="E43" s="77" t="s">
        <v>552</v>
      </c>
      <c r="F43" s="87" t="s">
        <v>861</v>
      </c>
    </row>
    <row r="44" spans="2:6" ht="20.100000000000001" customHeight="1">
      <c r="B44" s="86"/>
      <c r="C44" s="62">
        <f t="shared" si="0"/>
        <v>35</v>
      </c>
      <c r="D44" s="76" t="s">
        <v>22</v>
      </c>
      <c r="E44" s="77" t="s">
        <v>553</v>
      </c>
      <c r="F44" s="87" t="s">
        <v>861</v>
      </c>
    </row>
    <row r="45" spans="2:6" ht="20.100000000000001" customHeight="1">
      <c r="B45" s="86"/>
      <c r="C45" s="62">
        <f t="shared" si="0"/>
        <v>36</v>
      </c>
      <c r="D45" s="76" t="s">
        <v>153</v>
      </c>
      <c r="E45" s="77" t="s">
        <v>554</v>
      </c>
      <c r="F45" s="87" t="s">
        <v>861</v>
      </c>
    </row>
    <row r="46" spans="2:6" ht="20.100000000000001" customHeight="1">
      <c r="B46" s="86"/>
      <c r="C46" s="62">
        <f t="shared" si="0"/>
        <v>37</v>
      </c>
      <c r="D46" s="76" t="s">
        <v>154</v>
      </c>
      <c r="E46" s="77" t="s">
        <v>555</v>
      </c>
      <c r="F46" s="87" t="s">
        <v>861</v>
      </c>
    </row>
    <row r="47" spans="2:6" ht="20.100000000000001" customHeight="1">
      <c r="B47" s="86"/>
      <c r="C47" s="62">
        <f t="shared" si="0"/>
        <v>38</v>
      </c>
      <c r="D47" s="76" t="s">
        <v>184</v>
      </c>
      <c r="E47" s="77" t="s">
        <v>556</v>
      </c>
      <c r="F47" s="87" t="s">
        <v>861</v>
      </c>
    </row>
    <row r="48" spans="2:6" ht="20.100000000000001" customHeight="1">
      <c r="B48" s="86"/>
      <c r="C48" s="62">
        <f t="shared" si="0"/>
        <v>39</v>
      </c>
      <c r="D48" s="76" t="s">
        <v>185</v>
      </c>
      <c r="E48" s="77" t="s">
        <v>557</v>
      </c>
      <c r="F48" s="87" t="s">
        <v>861</v>
      </c>
    </row>
    <row r="49" spans="2:6" ht="20.100000000000001" customHeight="1">
      <c r="B49" s="86"/>
      <c r="C49" s="62">
        <f t="shared" si="0"/>
        <v>40</v>
      </c>
      <c r="D49" s="76" t="s">
        <v>186</v>
      </c>
      <c r="E49" s="77" t="s">
        <v>558</v>
      </c>
      <c r="F49" s="87" t="s">
        <v>861</v>
      </c>
    </row>
    <row r="50" spans="2:6" ht="20.100000000000001" customHeight="1">
      <c r="B50" s="86"/>
      <c r="C50" s="62">
        <f t="shared" si="0"/>
        <v>41</v>
      </c>
      <c r="D50" s="76" t="s">
        <v>187</v>
      </c>
      <c r="E50" s="77" t="s">
        <v>559</v>
      </c>
      <c r="F50" s="87" t="s">
        <v>861</v>
      </c>
    </row>
    <row r="51" spans="2:6" ht="20.100000000000001" customHeight="1">
      <c r="B51" s="86"/>
      <c r="C51" s="62">
        <f t="shared" si="0"/>
        <v>42</v>
      </c>
      <c r="D51" s="76" t="s">
        <v>157</v>
      </c>
      <c r="E51" s="77" t="s">
        <v>560</v>
      </c>
      <c r="F51" s="87" t="s">
        <v>861</v>
      </c>
    </row>
    <row r="52" spans="2:6" ht="20.100000000000001" customHeight="1">
      <c r="B52" s="86"/>
      <c r="C52" s="62">
        <f t="shared" si="0"/>
        <v>43</v>
      </c>
      <c r="D52" s="76" t="s">
        <v>103</v>
      </c>
      <c r="E52" s="77" t="s">
        <v>561</v>
      </c>
      <c r="F52" s="87" t="s">
        <v>861</v>
      </c>
    </row>
    <row r="53" spans="2:6" ht="20.100000000000001" customHeight="1">
      <c r="B53" s="86"/>
      <c r="C53" s="62">
        <f t="shared" si="0"/>
        <v>44</v>
      </c>
      <c r="D53" s="76" t="s">
        <v>760</v>
      </c>
      <c r="E53" s="77" t="s">
        <v>562</v>
      </c>
      <c r="F53" s="87" t="s">
        <v>861</v>
      </c>
    </row>
    <row r="54" spans="2:6" ht="20.100000000000001" customHeight="1">
      <c r="B54" s="86"/>
      <c r="C54" s="62">
        <f t="shared" si="0"/>
        <v>45</v>
      </c>
      <c r="D54" s="76" t="s">
        <v>104</v>
      </c>
      <c r="E54" s="77" t="s">
        <v>563</v>
      </c>
      <c r="F54" s="87" t="s">
        <v>861</v>
      </c>
    </row>
    <row r="55" spans="2:6" ht="20.100000000000001" customHeight="1">
      <c r="B55" s="86"/>
      <c r="C55" s="62">
        <f t="shared" si="0"/>
        <v>46</v>
      </c>
      <c r="D55" s="76" t="s">
        <v>105</v>
      </c>
      <c r="E55" s="77" t="s">
        <v>564</v>
      </c>
      <c r="F55" s="87" t="s">
        <v>861</v>
      </c>
    </row>
    <row r="56" spans="2:6" ht="20.100000000000001" customHeight="1">
      <c r="B56" s="86"/>
      <c r="C56" s="62">
        <f t="shared" si="0"/>
        <v>47</v>
      </c>
      <c r="D56" s="76" t="s">
        <v>106</v>
      </c>
      <c r="E56" s="77" t="s">
        <v>565</v>
      </c>
      <c r="F56" s="87" t="s">
        <v>861</v>
      </c>
    </row>
    <row r="57" spans="2:6" ht="20.100000000000001" customHeight="1">
      <c r="B57" s="86"/>
      <c r="C57" s="62">
        <f t="shared" si="0"/>
        <v>48</v>
      </c>
      <c r="D57" s="76" t="s">
        <v>761</v>
      </c>
      <c r="E57" s="77" t="s">
        <v>566</v>
      </c>
      <c r="F57" s="87" t="s">
        <v>863</v>
      </c>
    </row>
    <row r="58" spans="2:6" ht="20.100000000000001" customHeight="1">
      <c r="B58" s="86"/>
      <c r="C58" s="62">
        <f t="shared" si="0"/>
        <v>49</v>
      </c>
      <c r="D58" s="76" t="s">
        <v>762</v>
      </c>
      <c r="E58" s="77" t="s">
        <v>567</v>
      </c>
      <c r="F58" s="87" t="s">
        <v>863</v>
      </c>
    </row>
    <row r="59" spans="2:6" ht="20.100000000000001" customHeight="1">
      <c r="B59" s="86"/>
      <c r="C59" s="62">
        <f t="shared" si="0"/>
        <v>50</v>
      </c>
      <c r="D59" s="76" t="s">
        <v>763</v>
      </c>
      <c r="E59" s="77" t="s">
        <v>322</v>
      </c>
      <c r="F59" s="87" t="s">
        <v>862</v>
      </c>
    </row>
    <row r="60" spans="2:6" ht="20.100000000000001" customHeight="1">
      <c r="B60" s="86"/>
      <c r="C60" s="62">
        <f t="shared" si="0"/>
        <v>51</v>
      </c>
      <c r="D60" s="76" t="s">
        <v>319</v>
      </c>
      <c r="E60" s="77" t="s">
        <v>323</v>
      </c>
      <c r="F60" s="87" t="s">
        <v>862</v>
      </c>
    </row>
    <row r="61" spans="2:6" ht="20.100000000000001" customHeight="1" thickBot="1">
      <c r="B61" s="88"/>
      <c r="C61" s="73">
        <f t="shared" si="0"/>
        <v>52</v>
      </c>
      <c r="D61" s="82" t="s">
        <v>320</v>
      </c>
      <c r="E61" s="89" t="s">
        <v>321</v>
      </c>
      <c r="F61" s="83" t="s">
        <v>862</v>
      </c>
    </row>
    <row r="62" spans="2:6" ht="20.100000000000001" customHeight="1">
      <c r="B62" s="47"/>
    </row>
    <row r="63" spans="2:6" ht="20.100000000000001" customHeight="1">
      <c r="B63" s="47"/>
    </row>
    <row r="64" spans="2:6"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D7AA-935D-4B9B-A3FE-16DB3E4211D0}">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7</v>
      </c>
      <c r="B1" s="55" t="str">
        <f>VLOOKUP(A1,関数一覧!$C$4:$D$30,2,FALSE)</f>
        <v>国内株式 現物注文訂正・取消可能注文一覧</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85"/>
      <c r="C4" s="62">
        <f t="shared" ref="C4:C47" si="0">C3+1</f>
        <v>2</v>
      </c>
      <c r="D4" s="61" t="s">
        <v>11</v>
      </c>
      <c r="E4" s="63" t="s">
        <v>309</v>
      </c>
      <c r="F4" s="69" t="s">
        <v>861</v>
      </c>
    </row>
    <row r="5" spans="1:6" ht="20.100000000000001" customHeight="1">
      <c r="B5" s="85"/>
      <c r="C5" s="62">
        <f t="shared" si="0"/>
        <v>3</v>
      </c>
      <c r="D5" s="61" t="s">
        <v>24</v>
      </c>
      <c r="E5" s="63" t="s">
        <v>311</v>
      </c>
      <c r="F5" s="69" t="s">
        <v>862</v>
      </c>
    </row>
    <row r="6" spans="1:6" ht="20.100000000000001" customHeight="1">
      <c r="B6" s="85"/>
      <c r="C6" s="62">
        <f t="shared" si="0"/>
        <v>4</v>
      </c>
      <c r="D6" s="61" t="s">
        <v>313</v>
      </c>
      <c r="E6" s="63" t="s">
        <v>312</v>
      </c>
      <c r="F6" s="69" t="s">
        <v>862</v>
      </c>
    </row>
    <row r="7" spans="1:6" ht="20.100000000000001" customHeight="1">
      <c r="B7" s="85"/>
      <c r="C7" s="62">
        <f t="shared" si="0"/>
        <v>5</v>
      </c>
      <c r="D7" s="61" t="s">
        <v>25</v>
      </c>
      <c r="E7" s="63" t="s">
        <v>72</v>
      </c>
      <c r="F7" s="69" t="s">
        <v>72</v>
      </c>
    </row>
    <row r="8" spans="1:6" ht="20.100000000000001" customHeight="1" thickBot="1">
      <c r="B8" s="91"/>
      <c r="C8" s="73">
        <f t="shared" si="0"/>
        <v>6</v>
      </c>
      <c r="D8" s="74" t="s">
        <v>192</v>
      </c>
      <c r="E8" s="92" t="s">
        <v>72</v>
      </c>
      <c r="F8" s="75" t="s">
        <v>72</v>
      </c>
    </row>
    <row r="9" spans="1:6" ht="20.100000000000001" customHeight="1">
      <c r="B9" s="93" t="s">
        <v>40</v>
      </c>
      <c r="C9" s="94">
        <v>1</v>
      </c>
      <c r="D9" s="95" t="s">
        <v>59</v>
      </c>
      <c r="E9" s="96" t="s">
        <v>638</v>
      </c>
      <c r="F9" s="97" t="s">
        <v>861</v>
      </c>
    </row>
    <row r="10" spans="1:6" ht="20.100000000000001" customHeight="1">
      <c r="B10" s="90"/>
      <c r="C10" s="62">
        <f t="shared" si="0"/>
        <v>2</v>
      </c>
      <c r="D10" s="61" t="s">
        <v>12</v>
      </c>
      <c r="E10" s="63" t="s">
        <v>639</v>
      </c>
      <c r="F10" s="69" t="s">
        <v>861</v>
      </c>
    </row>
    <row r="11" spans="1:6" ht="20.100000000000001" customHeight="1">
      <c r="B11" s="85"/>
      <c r="C11" s="62">
        <f t="shared" si="0"/>
        <v>3</v>
      </c>
      <c r="D11" s="61" t="s">
        <v>11</v>
      </c>
      <c r="E11" s="63" t="s">
        <v>640</v>
      </c>
      <c r="F11" s="69" t="s">
        <v>861</v>
      </c>
    </row>
    <row r="12" spans="1:6" ht="20.100000000000001" customHeight="1">
      <c r="B12" s="85"/>
      <c r="C12" s="62">
        <f t="shared" si="0"/>
        <v>4</v>
      </c>
      <c r="D12" s="61" t="s">
        <v>191</v>
      </c>
      <c r="E12" s="63" t="s">
        <v>641</v>
      </c>
      <c r="F12" s="69" t="s">
        <v>861</v>
      </c>
    </row>
    <row r="13" spans="1:6" ht="20.100000000000001" customHeight="1">
      <c r="B13" s="85"/>
      <c r="C13" s="62">
        <f t="shared" si="0"/>
        <v>5</v>
      </c>
      <c r="D13" s="61" t="s">
        <v>19</v>
      </c>
      <c r="E13" s="64" t="s">
        <v>642</v>
      </c>
      <c r="F13" s="71" t="s">
        <v>861</v>
      </c>
    </row>
    <row r="14" spans="1:6" ht="20.100000000000001" customHeight="1">
      <c r="B14" s="85"/>
      <c r="C14" s="62">
        <f t="shared" si="0"/>
        <v>6</v>
      </c>
      <c r="D14" s="61" t="s">
        <v>13</v>
      </c>
      <c r="E14" s="63" t="s">
        <v>643</v>
      </c>
      <c r="F14" s="69" t="s">
        <v>861</v>
      </c>
    </row>
    <row r="15" spans="1:6" ht="20.100000000000001" customHeight="1">
      <c r="B15" s="85"/>
      <c r="C15" s="62">
        <f t="shared" si="0"/>
        <v>7</v>
      </c>
      <c r="D15" s="61" t="s">
        <v>14</v>
      </c>
      <c r="E15" s="63" t="s">
        <v>644</v>
      </c>
      <c r="F15" s="69" t="s">
        <v>861</v>
      </c>
    </row>
    <row r="16" spans="1:6" ht="20.100000000000001" customHeight="1">
      <c r="B16" s="85"/>
      <c r="C16" s="62">
        <f t="shared" si="0"/>
        <v>8</v>
      </c>
      <c r="D16" s="61" t="s">
        <v>16</v>
      </c>
      <c r="E16" s="63" t="s">
        <v>645</v>
      </c>
      <c r="F16" s="69" t="s">
        <v>861</v>
      </c>
    </row>
    <row r="17" spans="2:6" ht="20.100000000000001" customHeight="1">
      <c r="B17" s="85"/>
      <c r="C17" s="62">
        <f t="shared" si="0"/>
        <v>9</v>
      </c>
      <c r="D17" s="61" t="s">
        <v>95</v>
      </c>
      <c r="E17" s="63" t="s">
        <v>646</v>
      </c>
      <c r="F17" s="69" t="s">
        <v>861</v>
      </c>
    </row>
    <row r="18" spans="2:6" ht="20.100000000000001" customHeight="1">
      <c r="B18" s="85"/>
      <c r="C18" s="62">
        <f t="shared" si="0"/>
        <v>10</v>
      </c>
      <c r="D18" s="61" t="s">
        <v>33</v>
      </c>
      <c r="E18" s="63" t="s">
        <v>647</v>
      </c>
      <c r="F18" s="69" t="s">
        <v>861</v>
      </c>
    </row>
    <row r="19" spans="2:6" ht="20.100000000000001" customHeight="1">
      <c r="B19" s="85"/>
      <c r="C19" s="62">
        <f t="shared" si="0"/>
        <v>11</v>
      </c>
      <c r="D19" s="61" t="s">
        <v>34</v>
      </c>
      <c r="E19" s="63" t="s">
        <v>648</v>
      </c>
      <c r="F19" s="69" t="s">
        <v>861</v>
      </c>
    </row>
    <row r="20" spans="2:6" ht="20.100000000000001" customHeight="1">
      <c r="B20" s="85"/>
      <c r="C20" s="62">
        <f t="shared" si="0"/>
        <v>12</v>
      </c>
      <c r="D20" s="61" t="s">
        <v>156</v>
      </c>
      <c r="E20" s="63" t="s">
        <v>649</v>
      </c>
      <c r="F20" s="69" t="s">
        <v>861</v>
      </c>
    </row>
    <row r="21" spans="2:6" ht="20.100000000000001" customHeight="1">
      <c r="B21" s="85"/>
      <c r="C21" s="62">
        <f t="shared" si="0"/>
        <v>13</v>
      </c>
      <c r="D21" s="61" t="s">
        <v>100</v>
      </c>
      <c r="E21" s="63" t="s">
        <v>650</v>
      </c>
      <c r="F21" s="69" t="s">
        <v>861</v>
      </c>
    </row>
    <row r="22" spans="2:6" ht="20.100000000000001" customHeight="1">
      <c r="B22" s="85"/>
      <c r="C22" s="62">
        <f t="shared" si="0"/>
        <v>14</v>
      </c>
      <c r="D22" s="61" t="s">
        <v>101</v>
      </c>
      <c r="E22" s="63" t="s">
        <v>651</v>
      </c>
      <c r="F22" s="69" t="s">
        <v>861</v>
      </c>
    </row>
    <row r="23" spans="2:6" ht="20.100000000000001" customHeight="1">
      <c r="B23" s="85"/>
      <c r="C23" s="62">
        <f t="shared" si="0"/>
        <v>15</v>
      </c>
      <c r="D23" s="61" t="s">
        <v>102</v>
      </c>
      <c r="E23" s="63" t="s">
        <v>652</v>
      </c>
      <c r="F23" s="69" t="s">
        <v>861</v>
      </c>
    </row>
    <row r="24" spans="2:6" ht="20.100000000000001" customHeight="1">
      <c r="B24" s="85"/>
      <c r="C24" s="62">
        <f t="shared" si="0"/>
        <v>16</v>
      </c>
      <c r="D24" s="61" t="s">
        <v>181</v>
      </c>
      <c r="E24" s="63" t="s">
        <v>653</v>
      </c>
      <c r="F24" s="69" t="s">
        <v>861</v>
      </c>
    </row>
    <row r="25" spans="2:6" ht="20.100000000000001" customHeight="1">
      <c r="B25" s="86"/>
      <c r="C25" s="62">
        <f t="shared" si="0"/>
        <v>17</v>
      </c>
      <c r="D25" s="76" t="s">
        <v>163</v>
      </c>
      <c r="E25" s="77" t="s">
        <v>654</v>
      </c>
      <c r="F25" s="87" t="s">
        <v>861</v>
      </c>
    </row>
    <row r="26" spans="2:6" ht="20.100000000000001" customHeight="1">
      <c r="B26" s="86"/>
      <c r="C26" s="62">
        <f t="shared" si="0"/>
        <v>18</v>
      </c>
      <c r="D26" s="76" t="s">
        <v>182</v>
      </c>
      <c r="E26" s="77" t="s">
        <v>655</v>
      </c>
      <c r="F26" s="87" t="s">
        <v>861</v>
      </c>
    </row>
    <row r="27" spans="2:6" ht="20.100000000000001" customHeight="1">
      <c r="B27" s="86"/>
      <c r="C27" s="62">
        <f t="shared" si="0"/>
        <v>19</v>
      </c>
      <c r="D27" s="76" t="s">
        <v>183</v>
      </c>
      <c r="E27" s="77" t="s">
        <v>656</v>
      </c>
      <c r="F27" s="87" t="s">
        <v>861</v>
      </c>
    </row>
    <row r="28" spans="2:6" ht="20.100000000000001" customHeight="1">
      <c r="B28" s="86"/>
      <c r="C28" s="62">
        <f t="shared" si="0"/>
        <v>20</v>
      </c>
      <c r="D28" s="76" t="s">
        <v>96</v>
      </c>
      <c r="E28" s="77" t="s">
        <v>657</v>
      </c>
      <c r="F28" s="87" t="s">
        <v>861</v>
      </c>
    </row>
    <row r="29" spans="2:6" ht="20.100000000000001" customHeight="1">
      <c r="B29" s="86"/>
      <c r="C29" s="62">
        <f t="shared" si="0"/>
        <v>21</v>
      </c>
      <c r="D29" s="76" t="s">
        <v>164</v>
      </c>
      <c r="E29" s="77" t="s">
        <v>658</v>
      </c>
      <c r="F29" s="87" t="s">
        <v>861</v>
      </c>
    </row>
    <row r="30" spans="2:6" ht="20.100000000000001" customHeight="1">
      <c r="B30" s="86"/>
      <c r="C30" s="62">
        <f t="shared" si="0"/>
        <v>22</v>
      </c>
      <c r="D30" s="76" t="s">
        <v>165</v>
      </c>
      <c r="E30" s="77" t="s">
        <v>659</v>
      </c>
      <c r="F30" s="87" t="s">
        <v>861</v>
      </c>
    </row>
    <row r="31" spans="2:6" ht="20.100000000000001" customHeight="1">
      <c r="B31" s="86"/>
      <c r="C31" s="62">
        <f t="shared" si="0"/>
        <v>23</v>
      </c>
      <c r="D31" s="76" t="s">
        <v>35</v>
      </c>
      <c r="E31" s="77" t="s">
        <v>660</v>
      </c>
      <c r="F31" s="87" t="s">
        <v>861</v>
      </c>
    </row>
    <row r="32" spans="2:6" ht="20.100000000000001" customHeight="1">
      <c r="B32" s="86"/>
      <c r="C32" s="62">
        <f t="shared" si="0"/>
        <v>24</v>
      </c>
      <c r="D32" s="76" t="s">
        <v>38</v>
      </c>
      <c r="E32" s="77" t="s">
        <v>661</v>
      </c>
      <c r="F32" s="87" t="s">
        <v>861</v>
      </c>
    </row>
    <row r="33" spans="2:6" ht="20.100000000000001" customHeight="1">
      <c r="B33" s="86"/>
      <c r="C33" s="62">
        <f t="shared" si="0"/>
        <v>25</v>
      </c>
      <c r="D33" s="76" t="s">
        <v>37</v>
      </c>
      <c r="E33" s="77" t="s">
        <v>662</v>
      </c>
      <c r="F33" s="87" t="s">
        <v>861</v>
      </c>
    </row>
    <row r="34" spans="2:6" ht="20.100000000000001" customHeight="1">
      <c r="B34" s="86"/>
      <c r="C34" s="62">
        <f t="shared" si="0"/>
        <v>26</v>
      </c>
      <c r="D34" s="76" t="s">
        <v>17</v>
      </c>
      <c r="E34" s="77" t="s">
        <v>663</v>
      </c>
      <c r="F34" s="87" t="s">
        <v>861</v>
      </c>
    </row>
    <row r="35" spans="2:6" ht="20.100000000000001" customHeight="1">
      <c r="B35" s="86"/>
      <c r="C35" s="62">
        <f t="shared" si="0"/>
        <v>27</v>
      </c>
      <c r="D35" s="76" t="s">
        <v>36</v>
      </c>
      <c r="E35" s="77" t="s">
        <v>664</v>
      </c>
      <c r="F35" s="87" t="s">
        <v>861</v>
      </c>
    </row>
    <row r="36" spans="2:6" ht="20.100000000000001" customHeight="1">
      <c r="B36" s="86"/>
      <c r="C36" s="62">
        <f t="shared" si="0"/>
        <v>28</v>
      </c>
      <c r="D36" s="76" t="s">
        <v>155</v>
      </c>
      <c r="E36" s="77" t="s">
        <v>665</v>
      </c>
      <c r="F36" s="87" t="s">
        <v>861</v>
      </c>
    </row>
    <row r="37" spans="2:6" ht="20.100000000000001" customHeight="1">
      <c r="B37" s="86"/>
      <c r="C37" s="62">
        <f t="shared" si="0"/>
        <v>29</v>
      </c>
      <c r="D37" s="76" t="s">
        <v>21</v>
      </c>
      <c r="E37" s="77" t="s">
        <v>666</v>
      </c>
      <c r="F37" s="87" t="s">
        <v>861</v>
      </c>
    </row>
    <row r="38" spans="2:6" ht="20.100000000000001" customHeight="1">
      <c r="B38" s="86"/>
      <c r="C38" s="62">
        <f t="shared" si="0"/>
        <v>30</v>
      </c>
      <c r="D38" s="76" t="s">
        <v>20</v>
      </c>
      <c r="E38" s="77" t="s">
        <v>667</v>
      </c>
      <c r="F38" s="87" t="s">
        <v>861</v>
      </c>
    </row>
    <row r="39" spans="2:6" ht="20.100000000000001" customHeight="1">
      <c r="B39" s="86"/>
      <c r="C39" s="62">
        <f t="shared" si="0"/>
        <v>31</v>
      </c>
      <c r="D39" s="76" t="s">
        <v>152</v>
      </c>
      <c r="E39" s="77" t="s">
        <v>668</v>
      </c>
      <c r="F39" s="87" t="s">
        <v>861</v>
      </c>
    </row>
    <row r="40" spans="2:6" ht="20.100000000000001" customHeight="1">
      <c r="B40" s="86"/>
      <c r="C40" s="62">
        <f t="shared" si="0"/>
        <v>32</v>
      </c>
      <c r="D40" s="76" t="s">
        <v>22</v>
      </c>
      <c r="E40" s="77" t="s">
        <v>669</v>
      </c>
      <c r="F40" s="87" t="s">
        <v>861</v>
      </c>
    </row>
    <row r="41" spans="2:6" ht="20.100000000000001" customHeight="1">
      <c r="B41" s="86"/>
      <c r="C41" s="62">
        <f t="shared" si="0"/>
        <v>33</v>
      </c>
      <c r="D41" s="76" t="s">
        <v>153</v>
      </c>
      <c r="E41" s="77" t="s">
        <v>670</v>
      </c>
      <c r="F41" s="87" t="s">
        <v>861</v>
      </c>
    </row>
    <row r="42" spans="2:6" ht="20.100000000000001" customHeight="1">
      <c r="B42" s="86"/>
      <c r="C42" s="62">
        <f t="shared" si="0"/>
        <v>34</v>
      </c>
      <c r="D42" s="76" t="s">
        <v>154</v>
      </c>
      <c r="E42" s="77" t="s">
        <v>671</v>
      </c>
      <c r="F42" s="87" t="s">
        <v>861</v>
      </c>
    </row>
    <row r="43" spans="2:6" ht="20.100000000000001" customHeight="1">
      <c r="B43" s="86"/>
      <c r="C43" s="62">
        <f t="shared" si="0"/>
        <v>35</v>
      </c>
      <c r="D43" s="76" t="s">
        <v>761</v>
      </c>
      <c r="E43" s="77" t="s">
        <v>672</v>
      </c>
      <c r="F43" s="87" t="s">
        <v>863</v>
      </c>
    </row>
    <row r="44" spans="2:6" ht="20.100000000000001" customHeight="1">
      <c r="B44" s="86"/>
      <c r="C44" s="62">
        <f t="shared" si="0"/>
        <v>36</v>
      </c>
      <c r="D44" s="76" t="s">
        <v>762</v>
      </c>
      <c r="E44" s="77" t="s">
        <v>673</v>
      </c>
      <c r="F44" s="87" t="s">
        <v>863</v>
      </c>
    </row>
    <row r="45" spans="2:6" ht="20.100000000000001" customHeight="1">
      <c r="B45" s="86"/>
      <c r="C45" s="62">
        <f t="shared" si="0"/>
        <v>37</v>
      </c>
      <c r="D45" s="76" t="s">
        <v>763</v>
      </c>
      <c r="E45" s="77" t="s">
        <v>322</v>
      </c>
      <c r="F45" s="87" t="s">
        <v>862</v>
      </c>
    </row>
    <row r="46" spans="2:6" ht="20.100000000000001" customHeight="1">
      <c r="B46" s="86"/>
      <c r="C46" s="62">
        <f t="shared" si="0"/>
        <v>38</v>
      </c>
      <c r="D46" s="76" t="s">
        <v>319</v>
      </c>
      <c r="E46" s="77" t="s">
        <v>323</v>
      </c>
      <c r="F46" s="87" t="s">
        <v>862</v>
      </c>
    </row>
    <row r="47" spans="2:6" ht="20.100000000000001" customHeight="1" thickBot="1">
      <c r="B47" s="88"/>
      <c r="C47" s="73">
        <f t="shared" si="0"/>
        <v>39</v>
      </c>
      <c r="D47" s="82" t="s">
        <v>320</v>
      </c>
      <c r="E47" s="89" t="s">
        <v>321</v>
      </c>
      <c r="F47" s="83" t="s">
        <v>862</v>
      </c>
    </row>
    <row r="48" spans="2:6" ht="20.100000000000001" customHeight="1">
      <c r="B48" s="47"/>
      <c r="C48" s="53"/>
    </row>
    <row r="49" spans="2:3" ht="20.100000000000001" customHeight="1">
      <c r="B49" s="47"/>
      <c r="C49" s="53"/>
    </row>
    <row r="50" spans="2:3" ht="20.100000000000001" customHeight="1">
      <c r="B50" s="47"/>
      <c r="C50" s="53"/>
    </row>
    <row r="51" spans="2:3" ht="20.100000000000001" customHeight="1">
      <c r="B51" s="47"/>
      <c r="C51" s="53"/>
    </row>
    <row r="52" spans="2:3" ht="20.100000000000001" customHeight="1">
      <c r="B52" s="47"/>
      <c r="C52" s="53"/>
    </row>
    <row r="53" spans="2:3" ht="20.100000000000001" customHeight="1">
      <c r="B53" s="47"/>
      <c r="C53" s="53"/>
    </row>
    <row r="54" spans="2:3" ht="20.100000000000001" customHeight="1">
      <c r="B54" s="47"/>
      <c r="C54" s="53"/>
    </row>
    <row r="55" spans="2:3" ht="20.100000000000001" customHeight="1">
      <c r="B55" s="47"/>
      <c r="C55" s="53"/>
    </row>
    <row r="56" spans="2:3" ht="20.100000000000001" customHeight="1">
      <c r="B56" s="47"/>
      <c r="C56" s="53"/>
    </row>
    <row r="57" spans="2:3" ht="20.100000000000001" customHeight="1">
      <c r="B57" s="47"/>
      <c r="C57" s="53"/>
    </row>
    <row r="58" spans="2:3" ht="20.100000000000001" customHeight="1">
      <c r="B58" s="47"/>
      <c r="C58" s="53"/>
    </row>
    <row r="59" spans="2:3" ht="20.100000000000001" customHeight="1">
      <c r="B59" s="47"/>
      <c r="C59" s="53"/>
    </row>
    <row r="60" spans="2:3" ht="20.100000000000001" customHeight="1">
      <c r="B60" s="47"/>
      <c r="C60" s="53"/>
    </row>
    <row r="61" spans="2:3" ht="20.100000000000001" customHeight="1">
      <c r="B61" s="47"/>
      <c r="C61" s="53"/>
    </row>
    <row r="62" spans="2:3" ht="20.100000000000001" customHeight="1">
      <c r="B62" s="47"/>
    </row>
    <row r="63" spans="2:3" ht="20.100000000000001" customHeight="1">
      <c r="B63" s="47"/>
    </row>
    <row r="64" spans="2:3"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41333-FE6F-4CD5-9A93-30846B120322}">
  <sheetPr>
    <pageSetUpPr fitToPage="1"/>
  </sheetPr>
  <dimension ref="A1:G120"/>
  <sheetViews>
    <sheetView zoomScaleNormal="100" zoomScaleSheetLayoutView="75" workbookViewId="0">
      <pane ySplit="2" topLeftCell="A3" activePane="bottomLeft" state="frozen"/>
      <selection activeCell="D24" sqref="D24"/>
      <selection pane="bottomLeft" activeCell="D24" sqref="D24"/>
    </sheetView>
  </sheetViews>
  <sheetFormatPr defaultColWidth="8.625" defaultRowHeight="13.5"/>
  <cols>
    <col min="1" max="1" width="6.625" style="48" customWidth="1"/>
    <col min="2" max="2" width="15.625" style="49" customWidth="1"/>
    <col min="3" max="3" width="8.625" style="46" customWidth="1"/>
    <col min="4" max="4" width="35.625" style="47" customWidth="1"/>
    <col min="5" max="5" width="52.75" style="57" customWidth="1"/>
    <col min="6" max="6" width="10.625" style="57" customWidth="1"/>
    <col min="7" max="7" width="2.625" style="47" customWidth="1"/>
    <col min="8" max="16384" width="8.625" style="48"/>
  </cols>
  <sheetData>
    <row r="1" spans="1:6" s="55" customFormat="1" ht="30" customHeight="1" thickBot="1">
      <c r="A1" s="53">
        <v>8</v>
      </c>
      <c r="B1" s="55" t="str">
        <f>VLOOKUP(A1,関数一覧!$C$4:$D$30,2,FALSE)</f>
        <v>国内株式 現物残高照会</v>
      </c>
      <c r="C1" s="53"/>
    </row>
    <row r="2" spans="1:6" s="46" customFormat="1" ht="20.100000000000001" customHeight="1">
      <c r="B2" s="78" t="s">
        <v>88</v>
      </c>
      <c r="C2" s="66" t="s">
        <v>0</v>
      </c>
      <c r="D2" s="79" t="s">
        <v>9</v>
      </c>
      <c r="E2" s="84" t="s">
        <v>756</v>
      </c>
      <c r="F2" s="80" t="s">
        <v>860</v>
      </c>
    </row>
    <row r="3" spans="1:6" ht="20.100000000000001" customHeight="1">
      <c r="B3" s="68" t="s">
        <v>8</v>
      </c>
      <c r="C3" s="62">
        <v>1</v>
      </c>
      <c r="D3" s="61" t="s">
        <v>94</v>
      </c>
      <c r="E3" s="63" t="s">
        <v>72</v>
      </c>
      <c r="F3" s="69" t="s">
        <v>72</v>
      </c>
    </row>
    <row r="4" spans="1:6" ht="20.100000000000001" customHeight="1">
      <c r="B4" s="85"/>
      <c r="C4" s="62">
        <f t="shared" ref="C4:C20" si="0">C3+1</f>
        <v>2</v>
      </c>
      <c r="D4" s="61" t="s">
        <v>11</v>
      </c>
      <c r="E4" s="63" t="s">
        <v>309</v>
      </c>
      <c r="F4" s="69" t="s">
        <v>861</v>
      </c>
    </row>
    <row r="5" spans="1:6" ht="20.100000000000001" customHeight="1">
      <c r="B5" s="85"/>
      <c r="C5" s="62">
        <f t="shared" si="0"/>
        <v>3</v>
      </c>
      <c r="D5" s="61" t="s">
        <v>24</v>
      </c>
      <c r="E5" s="63" t="s">
        <v>311</v>
      </c>
      <c r="F5" s="69" t="s">
        <v>862</v>
      </c>
    </row>
    <row r="6" spans="1:6" ht="20.100000000000001" customHeight="1">
      <c r="B6" s="85"/>
      <c r="C6" s="62">
        <f t="shared" si="0"/>
        <v>4</v>
      </c>
      <c r="D6" s="61" t="s">
        <v>313</v>
      </c>
      <c r="E6" s="63" t="s">
        <v>312</v>
      </c>
      <c r="F6" s="69" t="s">
        <v>862</v>
      </c>
    </row>
    <row r="7" spans="1:6" ht="20.100000000000001" customHeight="1">
      <c r="B7" s="85"/>
      <c r="C7" s="62">
        <f t="shared" si="0"/>
        <v>5</v>
      </c>
      <c r="D7" s="61" t="s">
        <v>25</v>
      </c>
      <c r="E7" s="63" t="s">
        <v>72</v>
      </c>
      <c r="F7" s="69" t="s">
        <v>72</v>
      </c>
    </row>
    <row r="8" spans="1:6" ht="20.100000000000001" customHeight="1" thickBot="1">
      <c r="B8" s="91"/>
      <c r="C8" s="73">
        <f t="shared" si="0"/>
        <v>6</v>
      </c>
      <c r="D8" s="74" t="s">
        <v>192</v>
      </c>
      <c r="E8" s="92" t="s">
        <v>72</v>
      </c>
      <c r="F8" s="75" t="s">
        <v>72</v>
      </c>
    </row>
    <row r="9" spans="1:6" ht="20.100000000000001" customHeight="1">
      <c r="B9" s="93" t="s">
        <v>40</v>
      </c>
      <c r="C9" s="94">
        <v>1</v>
      </c>
      <c r="D9" s="95" t="s">
        <v>11</v>
      </c>
      <c r="E9" s="96" t="s">
        <v>510</v>
      </c>
      <c r="F9" s="97" t="s">
        <v>861</v>
      </c>
    </row>
    <row r="10" spans="1:6" ht="20.100000000000001" customHeight="1">
      <c r="B10" s="90"/>
      <c r="C10" s="62">
        <f t="shared" si="0"/>
        <v>2</v>
      </c>
      <c r="D10" s="61" t="s">
        <v>191</v>
      </c>
      <c r="E10" s="63" t="s">
        <v>511</v>
      </c>
      <c r="F10" s="69" t="s">
        <v>861</v>
      </c>
    </row>
    <row r="11" spans="1:6" ht="20.100000000000001" customHeight="1">
      <c r="B11" s="85"/>
      <c r="C11" s="62">
        <f t="shared" si="0"/>
        <v>3</v>
      </c>
      <c r="D11" s="61" t="s">
        <v>158</v>
      </c>
      <c r="E11" s="63" t="s">
        <v>512</v>
      </c>
      <c r="F11" s="69" t="s">
        <v>861</v>
      </c>
    </row>
    <row r="12" spans="1:6" ht="20.100000000000001" customHeight="1">
      <c r="B12" s="85"/>
      <c r="C12" s="62">
        <f t="shared" si="0"/>
        <v>4</v>
      </c>
      <c r="D12" s="61" t="s">
        <v>41</v>
      </c>
      <c r="E12" s="63" t="s">
        <v>513</v>
      </c>
      <c r="F12" s="69" t="s">
        <v>861</v>
      </c>
    </row>
    <row r="13" spans="1:6" ht="20.100000000000001" customHeight="1">
      <c r="B13" s="85"/>
      <c r="C13" s="62">
        <f t="shared" si="0"/>
        <v>5</v>
      </c>
      <c r="D13" s="61" t="s">
        <v>97</v>
      </c>
      <c r="E13" s="64" t="s">
        <v>514</v>
      </c>
      <c r="F13" s="71" t="s">
        <v>861</v>
      </c>
    </row>
    <row r="14" spans="1:6" ht="20.100000000000001" customHeight="1">
      <c r="B14" s="85"/>
      <c r="C14" s="62">
        <f t="shared" si="0"/>
        <v>6</v>
      </c>
      <c r="D14" s="61" t="s">
        <v>98</v>
      </c>
      <c r="E14" s="63" t="s">
        <v>515</v>
      </c>
      <c r="F14" s="69" t="s">
        <v>861</v>
      </c>
    </row>
    <row r="15" spans="1:6" ht="20.100000000000001" customHeight="1">
      <c r="B15" s="85"/>
      <c r="C15" s="62">
        <f t="shared" si="0"/>
        <v>7</v>
      </c>
      <c r="D15" s="61" t="s">
        <v>159</v>
      </c>
      <c r="E15" s="63" t="s">
        <v>516</v>
      </c>
      <c r="F15" s="69" t="s">
        <v>861</v>
      </c>
    </row>
    <row r="16" spans="1:6" ht="20.100000000000001" customHeight="1">
      <c r="B16" s="85"/>
      <c r="C16" s="62">
        <f t="shared" si="0"/>
        <v>8</v>
      </c>
      <c r="D16" s="61" t="s">
        <v>42</v>
      </c>
      <c r="E16" s="63" t="s">
        <v>517</v>
      </c>
      <c r="F16" s="69" t="s">
        <v>861</v>
      </c>
    </row>
    <row r="17" spans="2:6" ht="20.100000000000001" customHeight="1">
      <c r="B17" s="85"/>
      <c r="C17" s="62">
        <f t="shared" si="0"/>
        <v>9</v>
      </c>
      <c r="D17" s="61" t="s">
        <v>160</v>
      </c>
      <c r="E17" s="63" t="s">
        <v>518</v>
      </c>
      <c r="F17" s="69" t="s">
        <v>863</v>
      </c>
    </row>
    <row r="18" spans="2:6" ht="20.100000000000001" customHeight="1">
      <c r="B18" s="85"/>
      <c r="C18" s="62">
        <f t="shared" si="0"/>
        <v>10</v>
      </c>
      <c r="D18" s="61" t="s">
        <v>763</v>
      </c>
      <c r="E18" s="63" t="s">
        <v>322</v>
      </c>
      <c r="F18" s="69" t="s">
        <v>862</v>
      </c>
    </row>
    <row r="19" spans="2:6" ht="20.100000000000001" customHeight="1">
      <c r="B19" s="85"/>
      <c r="C19" s="62">
        <f t="shared" si="0"/>
        <v>11</v>
      </c>
      <c r="D19" s="61" t="s">
        <v>319</v>
      </c>
      <c r="E19" s="63" t="s">
        <v>323</v>
      </c>
      <c r="F19" s="69" t="s">
        <v>862</v>
      </c>
    </row>
    <row r="20" spans="2:6" ht="20.100000000000001" customHeight="1" thickBot="1">
      <c r="B20" s="91"/>
      <c r="C20" s="73">
        <f t="shared" si="0"/>
        <v>12</v>
      </c>
      <c r="D20" s="74" t="s">
        <v>320</v>
      </c>
      <c r="E20" s="92" t="s">
        <v>321</v>
      </c>
      <c r="F20" s="75" t="s">
        <v>862</v>
      </c>
    </row>
    <row r="21" spans="2:6" ht="20.100000000000001" customHeight="1">
      <c r="B21" s="58"/>
      <c r="C21" s="53"/>
      <c r="D21" s="54"/>
      <c r="E21" s="55"/>
      <c r="F21" s="55"/>
    </row>
    <row r="22" spans="2:6" ht="20.100000000000001" customHeight="1">
      <c r="B22" s="58"/>
      <c r="C22" s="53"/>
      <c r="D22" s="54"/>
      <c r="E22" s="55"/>
      <c r="F22" s="55"/>
    </row>
    <row r="23" spans="2:6" ht="20.100000000000001" customHeight="1">
      <c r="B23" s="58"/>
      <c r="C23" s="53"/>
      <c r="D23" s="54"/>
      <c r="E23" s="55"/>
      <c r="F23" s="55"/>
    </row>
    <row r="24" spans="2:6" ht="20.100000000000001" customHeight="1">
      <c r="B24" s="58"/>
      <c r="C24" s="53"/>
      <c r="D24" s="54"/>
      <c r="E24" s="55"/>
      <c r="F24" s="55"/>
    </row>
    <row r="25" spans="2:6" ht="20.100000000000001" customHeight="1">
      <c r="B25" s="47"/>
      <c r="C25" s="53"/>
    </row>
    <row r="26" spans="2:6" ht="20.100000000000001" customHeight="1">
      <c r="B26" s="47"/>
      <c r="C26" s="53"/>
    </row>
    <row r="27" spans="2:6" ht="20.100000000000001" customHeight="1">
      <c r="B27" s="47"/>
      <c r="C27" s="53"/>
    </row>
    <row r="28" spans="2:6" ht="20.100000000000001" customHeight="1">
      <c r="B28" s="47"/>
      <c r="C28" s="53"/>
    </row>
    <row r="29" spans="2:6" ht="20.100000000000001" customHeight="1">
      <c r="B29" s="47"/>
      <c r="C29" s="53"/>
    </row>
    <row r="30" spans="2:6" ht="20.100000000000001" customHeight="1">
      <c r="B30" s="47"/>
      <c r="C30" s="53"/>
    </row>
    <row r="31" spans="2:6" ht="20.100000000000001" customHeight="1">
      <c r="B31" s="47"/>
      <c r="C31" s="53"/>
    </row>
    <row r="32" spans="2:6" ht="20.100000000000001" customHeight="1">
      <c r="B32" s="47"/>
      <c r="C32" s="53"/>
    </row>
    <row r="33" spans="2:3" ht="20.100000000000001" customHeight="1">
      <c r="B33" s="47"/>
      <c r="C33" s="53"/>
    </row>
    <row r="34" spans="2:3" ht="20.100000000000001" customHeight="1">
      <c r="B34" s="47"/>
      <c r="C34" s="53"/>
    </row>
    <row r="35" spans="2:3" ht="20.100000000000001" customHeight="1">
      <c r="B35" s="47"/>
      <c r="C35" s="53"/>
    </row>
    <row r="36" spans="2:3" ht="20.100000000000001" customHeight="1">
      <c r="B36" s="47"/>
      <c r="C36" s="53"/>
    </row>
    <row r="37" spans="2:3" ht="20.100000000000001" customHeight="1">
      <c r="B37" s="47"/>
      <c r="C37" s="53"/>
    </row>
    <row r="38" spans="2:3" ht="20.100000000000001" customHeight="1">
      <c r="B38" s="47"/>
      <c r="C38" s="53"/>
    </row>
    <row r="39" spans="2:3" ht="20.100000000000001" customHeight="1">
      <c r="B39" s="47"/>
      <c r="C39" s="53"/>
    </row>
    <row r="40" spans="2:3" ht="20.100000000000001" customHeight="1">
      <c r="B40" s="47"/>
      <c r="C40" s="53"/>
    </row>
    <row r="41" spans="2:3" ht="20.100000000000001" customHeight="1">
      <c r="B41" s="47"/>
      <c r="C41" s="53"/>
    </row>
    <row r="42" spans="2:3" ht="20.100000000000001" customHeight="1">
      <c r="B42" s="47"/>
      <c r="C42" s="53"/>
    </row>
    <row r="43" spans="2:3" ht="20.100000000000001" customHeight="1">
      <c r="B43" s="47"/>
      <c r="C43" s="53"/>
    </row>
    <row r="44" spans="2:3" ht="20.100000000000001" customHeight="1">
      <c r="B44" s="47"/>
      <c r="C44" s="53"/>
    </row>
    <row r="45" spans="2:3" ht="20.100000000000001" customHeight="1">
      <c r="B45" s="47"/>
      <c r="C45" s="53"/>
    </row>
    <row r="46" spans="2:3" ht="20.100000000000001" customHeight="1">
      <c r="B46" s="47"/>
      <c r="C46" s="53"/>
    </row>
    <row r="47" spans="2:3" ht="20.100000000000001" customHeight="1">
      <c r="B47" s="47"/>
      <c r="C47" s="53"/>
    </row>
    <row r="48" spans="2:3" ht="20.100000000000001" customHeight="1">
      <c r="B48" s="47"/>
      <c r="C48" s="53"/>
    </row>
    <row r="49" spans="2:3" ht="20.100000000000001" customHeight="1">
      <c r="B49" s="47"/>
      <c r="C49" s="53"/>
    </row>
    <row r="50" spans="2:3" ht="20.100000000000001" customHeight="1">
      <c r="B50" s="47"/>
      <c r="C50" s="53"/>
    </row>
    <row r="51" spans="2:3" ht="20.100000000000001" customHeight="1">
      <c r="B51" s="47"/>
      <c r="C51" s="53"/>
    </row>
    <row r="52" spans="2:3" ht="20.100000000000001" customHeight="1">
      <c r="B52" s="47"/>
      <c r="C52" s="53"/>
    </row>
    <row r="53" spans="2:3" ht="20.100000000000001" customHeight="1">
      <c r="B53" s="47"/>
      <c r="C53" s="53"/>
    </row>
    <row r="54" spans="2:3" ht="20.100000000000001" customHeight="1">
      <c r="B54" s="47"/>
      <c r="C54" s="53"/>
    </row>
    <row r="55" spans="2:3" ht="20.100000000000001" customHeight="1">
      <c r="B55" s="47"/>
      <c r="C55" s="53"/>
    </row>
    <row r="56" spans="2:3" ht="20.100000000000001" customHeight="1">
      <c r="B56" s="47"/>
      <c r="C56" s="53"/>
    </row>
    <row r="57" spans="2:3" ht="20.100000000000001" customHeight="1">
      <c r="B57" s="47"/>
      <c r="C57" s="53"/>
    </row>
    <row r="58" spans="2:3" ht="20.100000000000001" customHeight="1">
      <c r="B58" s="47"/>
      <c r="C58" s="53"/>
    </row>
    <row r="59" spans="2:3" ht="20.100000000000001" customHeight="1">
      <c r="B59" s="47"/>
      <c r="C59" s="53"/>
    </row>
    <row r="60" spans="2:3" ht="20.100000000000001" customHeight="1">
      <c r="B60" s="47"/>
      <c r="C60" s="53"/>
    </row>
    <row r="61" spans="2:3" ht="20.100000000000001" customHeight="1">
      <c r="B61" s="47"/>
      <c r="C61" s="53"/>
    </row>
    <row r="62" spans="2:3" ht="20.100000000000001" customHeight="1">
      <c r="B62" s="47"/>
    </row>
    <row r="63" spans="2:3" ht="20.100000000000001" customHeight="1">
      <c r="B63" s="47"/>
    </row>
    <row r="64" spans="2:3"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row r="86" spans="2:2" ht="20.100000000000001" customHeight="1"/>
    <row r="87" spans="2:2" ht="20.100000000000001" customHeight="1"/>
    <row r="88" spans="2:2" ht="20.100000000000001" customHeight="1"/>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phoneticPr fontId="1"/>
  <printOptions horizontalCentered="1"/>
  <pageMargins left="0.23622047244094491" right="0.23622047244094491" top="0.74803149606299213" bottom="0.74803149606299213" header="0.31496062992125984" footer="0.31496062992125984"/>
  <pageSetup paperSize="9" scale="70" fitToHeight="0" orientation="portrait" r:id="rId1"/>
  <headerFooter>
    <oddHeader>&amp;L&amp;F - &amp;A&amp;R&amp;D</oddHeader>
    <oddFooter>&amp;CCopyright © SBI Neotrade Securities Co., Ltd.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関数一覧</vt:lpstr>
      <vt:lpstr>1_国内株式 現物注文</vt:lpstr>
      <vt:lpstr>2_国内株式 信用新規注文</vt:lpstr>
      <vt:lpstr>3_国内株式 信用返済注文</vt:lpstr>
      <vt:lpstr>4_国内株式 訂正注文</vt:lpstr>
      <vt:lpstr>5_国内株式 取消注文</vt:lpstr>
      <vt:lpstr>6_国内株式 現物注文約定照会</vt:lpstr>
      <vt:lpstr>7_国内株式 現物注文訂正・取消可能注文一覧</vt:lpstr>
      <vt:lpstr>8_国内株式 現物残高照会</vt:lpstr>
      <vt:lpstr>9_国内株式 信用注文約定照会</vt:lpstr>
      <vt:lpstr>10_国内株式 信用注文訂正・取消可能注文一覧</vt:lpstr>
      <vt:lpstr>11_国内株式 信用残高照会</vt:lpstr>
      <vt:lpstr>12_株式取引余力</vt:lpstr>
      <vt:lpstr>14_株式銘柄マスタ</vt:lpstr>
      <vt:lpstr>15_株式銘柄情報</vt:lpstr>
      <vt:lpstr>16_株式銘柄詳細情報</vt:lpstr>
      <vt:lpstr>17_株式銘柄規制情報</vt:lpstr>
      <vt:lpstr>18_株式ヒストリカルデータ</vt:lpstr>
      <vt:lpstr>19_株式ランキング</vt:lpstr>
      <vt:lpstr>20_指数銘柄情報</vt:lpstr>
      <vt:lpstr>21_指数ヒストリカルデータ</vt:lpstr>
      <vt:lpstr>22_為替銘柄情報</vt:lpstr>
      <vt:lpstr>23_為替ヒストリカルデータ</vt:lpstr>
      <vt:lpstr>24_ネオトレAPI注文管理ID一覧</vt:lpstr>
      <vt:lpstr>関数一覧!Print_Area</vt:lpstr>
      <vt:lpstr>'1_国内株式 現物注文'!Print_Titles</vt:lpstr>
      <vt:lpstr>'10_国内株式 信用注文訂正・取消可能注文一覧'!Print_Titles</vt:lpstr>
      <vt:lpstr>'11_国内株式 信用残高照会'!Print_Titles</vt:lpstr>
      <vt:lpstr>'12_株式取引余力'!Print_Titles</vt:lpstr>
      <vt:lpstr>'14_株式銘柄マスタ'!Print_Titles</vt:lpstr>
      <vt:lpstr>'15_株式銘柄情報'!Print_Titles</vt:lpstr>
      <vt:lpstr>'16_株式銘柄詳細情報'!Print_Titles</vt:lpstr>
      <vt:lpstr>'17_株式銘柄規制情報'!Print_Titles</vt:lpstr>
      <vt:lpstr>'18_株式ヒストリカルデータ'!Print_Titles</vt:lpstr>
      <vt:lpstr>'19_株式ランキング'!Print_Titles</vt:lpstr>
      <vt:lpstr>'2_国内株式 信用新規注文'!Print_Titles</vt:lpstr>
      <vt:lpstr>'20_指数銘柄情報'!Print_Titles</vt:lpstr>
      <vt:lpstr>'21_指数ヒストリカルデータ'!Print_Titles</vt:lpstr>
      <vt:lpstr>'22_為替銘柄情報'!Print_Titles</vt:lpstr>
      <vt:lpstr>'23_為替ヒストリカルデータ'!Print_Titles</vt:lpstr>
      <vt:lpstr>'24_ネオトレAPI注文管理ID一覧'!Print_Titles</vt:lpstr>
      <vt:lpstr>'3_国内株式 信用返済注文'!Print_Titles</vt:lpstr>
      <vt:lpstr>'4_国内株式 訂正注文'!Print_Titles</vt:lpstr>
      <vt:lpstr>'5_国内株式 取消注文'!Print_Titles</vt:lpstr>
      <vt:lpstr>'6_国内株式 現物注文約定照会'!Print_Titles</vt:lpstr>
      <vt:lpstr>'7_国内株式 現物注文訂正・取消可能注文一覧'!Print_Titles</vt:lpstr>
      <vt:lpstr>'8_国内株式 現物残高照会'!Print_Titles</vt:lpstr>
      <vt:lpstr>'9_国内株式 信用注文約定照会'!Print_Titles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2024-09-25T06:27:03Z</cp:lastPrinted>
  <dcterms:created xsi:type="dcterms:W3CDTF">2015-06-05T18:19:34Z</dcterms:created>
  <dcterms:modified xsi:type="dcterms:W3CDTF">2024-09-25T10:12:04Z</dcterms:modified>
</cp:coreProperties>
</file>